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книга_1'!$B$1:$U$83</definedName>
  </definedNames>
  <calcPr fullCalcOnLoad="1"/>
</workbook>
</file>

<file path=xl/sharedStrings.xml><?xml version="1.0" encoding="utf-8"?>
<sst xmlns="http://schemas.openxmlformats.org/spreadsheetml/2006/main" count="143" uniqueCount="48">
  <si>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</si>
  <si>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</si>
  <si>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</si>
  <si>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</si>
  <si>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</si>
  <si>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</si>
  <si>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</si>
  <si>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</si>
  <si>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</si>
  <si>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</si>
  <si>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</si>
  <si>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</si>
  <si>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</si>
  <si>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</si>
  <si>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</si>
  <si>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</si>
  <si>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</si>
  <si>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</si>
  <si>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</si>
  <si>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</si>
  <si>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</si>
  <si>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</si>
  <si>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</si>
  <si>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</si>
  <si>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</si>
  <si>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</si>
  <si>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</si>
  <si>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</si>
  <si>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</si>
  <si>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</si>
  <si>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</si>
  <si>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</si>
  <si>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</si>
  <si>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</si>
  <si>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</si>
  <si>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февраль</t>
  </si>
  <si>
    <t>март</t>
  </si>
  <si>
    <t>Исполнитель</t>
  </si>
  <si>
    <t>Шумакова С.А.</t>
  </si>
  <si>
    <t>тел. (48532) 2-05-50</t>
  </si>
  <si>
    <t xml:space="preserve"> </t>
  </si>
  <si>
    <t>Договор № 02-2-08/21-08ф от 27.12.2021  кредитор: Департамент финансов Ярославской области   Дата погашения:  26.12.2024  Вид обеспечения: без обеспечения</t>
  </si>
  <si>
    <t>апрель</t>
  </si>
  <si>
    <t>май</t>
  </si>
  <si>
    <t>июнь</t>
  </si>
  <si>
    <t>июль</t>
  </si>
  <si>
    <t>на 01.09.2023г</t>
  </si>
  <si>
    <t>август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</si>
</sst>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  <numFmt numFmtId="194" formatCode="0.0000000%"/>
    <numFmt numFmtId="195" formatCode="0.0000000000%"/>
    <numFmt numFmtId="196" formatCode="#,##0.00&quot;р.&quot;"/>
    <numFmt numFmtId="197" formatCode="0.00000000000000%"/>
    <numFmt numFmtId="198" formatCode="0.000000000000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 applyProtection="1">
      <alignment wrapText="1"/>
      <protection hidden="1"/>
    </xf>
    <xf numFmtId="14" fontId="7" fillId="0" borderId="10" xfId="0" applyNumberFormat="1" applyFont="1" applyFill="1" applyBorder="1" applyAlignment="1" applyProtection="1">
      <alignment wrapText="1"/>
      <protection hidden="1"/>
    </xf>
    <xf numFmtId="10" fontId="8" fillId="0" borderId="10" xfId="0" applyNumberFormat="1" applyFont="1" applyFill="1" applyBorder="1" applyAlignment="1" applyProtection="1">
      <alignment horizontal="right"/>
      <protection hidden="1"/>
    </xf>
    <xf numFmtId="14" fontId="7" fillId="0" borderId="10" xfId="0" applyNumberFormat="1" applyFont="1" applyFill="1" applyBorder="1" applyAlignment="1" applyProtection="1">
      <alignment horizontal="left" wrapText="1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0" applyNumberFormat="1" applyFont="1" applyFill="1" applyBorder="1" applyAlignment="1" applyProtection="1">
      <alignment horizontal="left"/>
      <protection hidden="1"/>
    </xf>
    <xf numFmtId="0" fontId="8" fillId="0" borderId="15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96"/>
  <sheetViews>
    <sheetView tabSelected="1" view="pageBreakPreview" zoomScaleNormal="75" zoomScaleSheetLayoutView="100" workbookViewId="0" topLeftCell="E73">
      <selection activeCell="S79" sqref="S79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2.28125" style="0" customWidth="1"/>
    <col min="8" max="8" width="22.7109375" style="2" customWidth="1"/>
    <col min="9" max="9" width="12.4218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3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1" t="s">
        <v>0</v>
      </c>
      <c r="I1" s="91"/>
      <c r="J1" s="91"/>
      <c r="K1" s="91"/>
      <c r="L1" s="91"/>
      <c r="M1" s="91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93" t="s">
        <v>1</v>
      </c>
      <c r="I2" s="93"/>
      <c r="J2" s="93"/>
      <c r="K2" s="93"/>
      <c r="L2" s="93"/>
      <c r="M2" s="93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1" t="s">
        <v>46</v>
      </c>
      <c r="K3" s="91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98" t="s">
        <v>2</v>
      </c>
      <c r="C4" s="97" t="s">
        <v>3</v>
      </c>
      <c r="D4" s="97"/>
      <c r="E4" s="97"/>
      <c r="F4" s="97"/>
      <c r="G4" s="97"/>
      <c r="H4" s="92" t="s">
        <v>4</v>
      </c>
      <c r="I4" s="92"/>
      <c r="J4" s="92"/>
      <c r="K4" s="92"/>
      <c r="L4" s="92"/>
      <c r="M4" s="92"/>
      <c r="N4" s="20"/>
      <c r="O4" s="21" t="s">
        <v>5</v>
      </c>
      <c r="P4" s="21"/>
      <c r="Q4" s="21"/>
      <c r="R4" s="21"/>
      <c r="S4" s="21"/>
    </row>
    <row r="5" spans="2:19" ht="45" customHeight="1">
      <c r="B5" s="98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99" t="s">
        <v>15</v>
      </c>
      <c r="C7" s="100"/>
      <c r="D7" s="100"/>
      <c r="E7" s="100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ht="27.75" customHeight="1">
      <c r="B8" s="38" t="s">
        <v>20</v>
      </c>
      <c r="C8" s="39"/>
      <c r="D8" s="86"/>
      <c r="E8" s="39"/>
      <c r="F8" s="39"/>
      <c r="G8" s="39"/>
      <c r="H8" s="82"/>
      <c r="I8" s="39"/>
      <c r="J8" s="85"/>
      <c r="K8" s="85"/>
      <c r="L8" s="39"/>
      <c r="M8" s="39"/>
      <c r="N8" s="40"/>
      <c r="O8" s="39"/>
      <c r="P8" s="39"/>
      <c r="Q8" s="39"/>
      <c r="R8" s="39"/>
      <c r="S8" s="39"/>
    </row>
    <row r="9" spans="2:19" ht="23.25" customHeight="1">
      <c r="B9" s="28" t="s">
        <v>24</v>
      </c>
      <c r="C9" s="46"/>
      <c r="D9" s="29"/>
      <c r="E9" s="29"/>
      <c r="F9" s="29"/>
      <c r="G9" s="29"/>
      <c r="H9" s="30"/>
      <c r="I9" s="29"/>
      <c r="J9" s="29"/>
      <c r="K9" s="29"/>
      <c r="L9" s="29"/>
      <c r="M9" s="29"/>
      <c r="N9" s="30"/>
      <c r="O9" s="29"/>
      <c r="P9" s="29"/>
      <c r="Q9" s="29"/>
      <c r="R9" s="29"/>
      <c r="S9" s="29"/>
    </row>
    <row r="10" spans="2:19" ht="23.25" customHeight="1">
      <c r="B10" s="28" t="s">
        <v>41</v>
      </c>
      <c r="C10" s="29"/>
      <c r="D10" s="29"/>
      <c r="E10" s="29"/>
      <c r="F10" s="29"/>
      <c r="G10" s="29"/>
      <c r="H10" s="30"/>
      <c r="I10" s="29"/>
      <c r="J10" s="29"/>
      <c r="K10" s="29"/>
      <c r="L10" s="29"/>
      <c r="M10" s="29"/>
      <c r="N10" s="30"/>
      <c r="O10" s="29"/>
      <c r="P10" s="29"/>
      <c r="Q10" s="29"/>
      <c r="R10" s="29"/>
      <c r="S10" s="29"/>
    </row>
    <row r="11" spans="2:19" s="3" customFormat="1" ht="23.25" customHeight="1">
      <c r="B11" s="31" t="s">
        <v>16</v>
      </c>
      <c r="C11" s="47">
        <v>0</v>
      </c>
      <c r="D11" s="47" t="s">
        <v>17</v>
      </c>
      <c r="E11" s="47"/>
      <c r="F11" s="47"/>
      <c r="G11" s="47"/>
      <c r="H11" s="42"/>
      <c r="I11" s="47">
        <v>0</v>
      </c>
      <c r="J11" s="47" t="s">
        <v>17</v>
      </c>
      <c r="K11" s="47" t="s">
        <v>17</v>
      </c>
      <c r="L11" s="48"/>
      <c r="M11" s="48"/>
      <c r="N11" s="43"/>
      <c r="O11" s="48">
        <v>0</v>
      </c>
      <c r="P11" s="48" t="s">
        <v>17</v>
      </c>
      <c r="Q11" s="48" t="s">
        <v>17</v>
      </c>
      <c r="R11" s="48" t="s">
        <v>17</v>
      </c>
      <c r="S11" s="48"/>
    </row>
    <row r="12" spans="2:19" s="3" customFormat="1" ht="18" customHeight="1">
      <c r="B12" s="90" t="s">
        <v>34</v>
      </c>
      <c r="C12" s="32">
        <v>103000000</v>
      </c>
      <c r="D12" s="75"/>
      <c r="E12" s="75">
        <v>0</v>
      </c>
      <c r="F12" s="32">
        <v>103000000</v>
      </c>
      <c r="G12" s="75">
        <v>0</v>
      </c>
      <c r="H12" s="76">
        <v>0.001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34">
        <v>0</v>
      </c>
    </row>
    <row r="13" spans="2:19" s="3" customFormat="1" ht="18" customHeight="1">
      <c r="B13" s="90" t="s">
        <v>35</v>
      </c>
      <c r="C13" s="32">
        <v>103000000</v>
      </c>
      <c r="D13" s="75">
        <v>0</v>
      </c>
      <c r="E13" s="75">
        <v>0</v>
      </c>
      <c r="F13" s="32">
        <v>103000000</v>
      </c>
      <c r="G13" s="75">
        <v>0</v>
      </c>
      <c r="H13" s="76">
        <v>0.001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34">
        <v>0</v>
      </c>
    </row>
    <row r="14" spans="2:19" s="3" customFormat="1" ht="18" customHeight="1">
      <c r="B14" s="90" t="s">
        <v>36</v>
      </c>
      <c r="C14" s="32">
        <v>103000000</v>
      </c>
      <c r="D14" s="75">
        <v>0</v>
      </c>
      <c r="E14" s="75">
        <v>0</v>
      </c>
      <c r="F14" s="32">
        <v>103000000</v>
      </c>
      <c r="G14" s="75">
        <v>0</v>
      </c>
      <c r="H14" s="76">
        <v>0.001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34">
        <v>0</v>
      </c>
    </row>
    <row r="15" spans="2:19" s="3" customFormat="1" ht="18" customHeight="1">
      <c r="B15" s="90" t="s">
        <v>42</v>
      </c>
      <c r="C15" s="32">
        <v>103000000</v>
      </c>
      <c r="D15" s="75">
        <v>0</v>
      </c>
      <c r="E15" s="75">
        <v>0</v>
      </c>
      <c r="F15" s="32">
        <v>103000000</v>
      </c>
      <c r="G15" s="75">
        <v>0</v>
      </c>
      <c r="H15" s="76">
        <v>0.001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34">
        <v>0</v>
      </c>
    </row>
    <row r="16" spans="2:19" s="3" customFormat="1" ht="18" customHeight="1">
      <c r="B16" s="90" t="s">
        <v>43</v>
      </c>
      <c r="C16" s="32">
        <v>103000000</v>
      </c>
      <c r="D16" s="75">
        <v>0</v>
      </c>
      <c r="E16" s="75">
        <v>0</v>
      </c>
      <c r="F16" s="32">
        <v>103000000</v>
      </c>
      <c r="G16" s="75">
        <v>0</v>
      </c>
      <c r="H16" s="76">
        <v>0.001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34">
        <v>0</v>
      </c>
    </row>
    <row r="17" spans="2:19" s="3" customFormat="1" ht="18" customHeight="1">
      <c r="B17" s="90" t="s">
        <v>44</v>
      </c>
      <c r="C17" s="32">
        <v>103000000</v>
      </c>
      <c r="D17" s="75">
        <v>0</v>
      </c>
      <c r="E17" s="75">
        <v>0</v>
      </c>
      <c r="F17" s="32">
        <v>103000000</v>
      </c>
      <c r="G17" s="75">
        <v>0</v>
      </c>
      <c r="H17" s="76">
        <v>0.001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34">
        <v>0</v>
      </c>
    </row>
    <row r="18" spans="2:19" s="3" customFormat="1" ht="18" customHeight="1">
      <c r="B18" s="90" t="s">
        <v>45</v>
      </c>
      <c r="C18" s="32">
        <v>103000000</v>
      </c>
      <c r="D18" s="75">
        <v>0</v>
      </c>
      <c r="E18" s="75">
        <v>0</v>
      </c>
      <c r="F18" s="32">
        <v>103000000</v>
      </c>
      <c r="G18" s="75">
        <v>0</v>
      </c>
      <c r="H18" s="76">
        <v>0.001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34">
        <v>0</v>
      </c>
    </row>
    <row r="19" spans="2:19" s="3" customFormat="1" ht="18" customHeight="1">
      <c r="B19" s="90" t="s">
        <v>47</v>
      </c>
      <c r="C19" s="32">
        <v>103000000</v>
      </c>
      <c r="D19" s="75">
        <v>0</v>
      </c>
      <c r="E19" s="75">
        <v>0</v>
      </c>
      <c r="F19" s="32">
        <v>103000000</v>
      </c>
      <c r="G19" s="75">
        <v>0</v>
      </c>
      <c r="H19" s="76">
        <v>0.001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34">
        <v>0</v>
      </c>
    </row>
    <row r="20" spans="2:19" s="3" customFormat="1" ht="17.25" customHeight="1">
      <c r="B20" s="88"/>
      <c r="C20" s="32">
        <v>0</v>
      </c>
      <c r="D20" s="75">
        <v>0</v>
      </c>
      <c r="E20" s="75">
        <v>0</v>
      </c>
      <c r="F20" s="32">
        <v>0</v>
      </c>
      <c r="G20" s="75">
        <v>0</v>
      </c>
      <c r="H20" s="76"/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34">
        <v>0</v>
      </c>
    </row>
    <row r="21" spans="2:19" s="5" customFormat="1" ht="23.25" customHeight="1">
      <c r="B21" s="45" t="s">
        <v>19</v>
      </c>
      <c r="C21" s="47" t="s">
        <v>18</v>
      </c>
      <c r="D21" s="32">
        <v>0</v>
      </c>
      <c r="E21" s="32">
        <v>0</v>
      </c>
      <c r="F21" s="32">
        <v>103000000</v>
      </c>
      <c r="G21" s="32">
        <v>0</v>
      </c>
      <c r="H21" s="37"/>
      <c r="I21" s="47" t="s">
        <v>18</v>
      </c>
      <c r="J21" s="47">
        <v>0</v>
      </c>
      <c r="K21" s="47">
        <v>0</v>
      </c>
      <c r="L21" s="47">
        <v>0</v>
      </c>
      <c r="M21" s="47">
        <v>0</v>
      </c>
      <c r="N21" s="43">
        <v>0</v>
      </c>
      <c r="O21" s="47" t="s">
        <v>18</v>
      </c>
      <c r="P21" s="47">
        <v>0</v>
      </c>
      <c r="Q21" s="47">
        <v>0</v>
      </c>
      <c r="R21" s="47">
        <v>0</v>
      </c>
      <c r="S21" s="47">
        <v>0</v>
      </c>
    </row>
    <row r="22" spans="2:19" ht="23.25" customHeight="1" thickBot="1">
      <c r="B22" s="28" t="s">
        <v>25</v>
      </c>
      <c r="C22" s="29"/>
      <c r="D22" s="29"/>
      <c r="E22" s="29"/>
      <c r="F22" s="29"/>
      <c r="G22" s="29"/>
      <c r="H22" s="30"/>
      <c r="I22" s="29"/>
      <c r="J22" s="29"/>
      <c r="K22" s="29"/>
      <c r="L22" s="29"/>
      <c r="M22" s="29"/>
      <c r="N22" s="30"/>
      <c r="O22" s="29"/>
      <c r="P22" s="29"/>
      <c r="Q22" s="29"/>
      <c r="R22" s="29"/>
      <c r="S22" s="29"/>
    </row>
    <row r="23" spans="2:19" s="3" customFormat="1" ht="23.25" customHeight="1" thickBot="1">
      <c r="B23" s="31" t="s">
        <v>16</v>
      </c>
      <c r="C23" s="41">
        <v>0</v>
      </c>
      <c r="D23" s="32">
        <v>0</v>
      </c>
      <c r="E23" s="32">
        <v>0</v>
      </c>
      <c r="F23" s="32">
        <v>0</v>
      </c>
      <c r="G23" s="32">
        <v>0</v>
      </c>
      <c r="H23" s="42"/>
      <c r="I23" s="32">
        <v>0</v>
      </c>
      <c r="J23" s="32">
        <v>0</v>
      </c>
      <c r="K23" s="32">
        <v>0</v>
      </c>
      <c r="L23" s="33">
        <v>0</v>
      </c>
      <c r="M23" s="33">
        <v>0</v>
      </c>
      <c r="N23" s="43"/>
      <c r="O23" s="33">
        <v>0</v>
      </c>
      <c r="P23" s="33">
        <v>0</v>
      </c>
      <c r="Q23" s="33">
        <v>0</v>
      </c>
      <c r="R23" s="33">
        <v>0</v>
      </c>
      <c r="S23" s="49">
        <v>0</v>
      </c>
    </row>
    <row r="24" spans="2:19" s="3" customFormat="1" ht="23.25" customHeight="1" thickBot="1">
      <c r="B24" s="31" t="s">
        <v>34</v>
      </c>
      <c r="C24" s="41">
        <v>103000000</v>
      </c>
      <c r="D24" s="32">
        <v>0</v>
      </c>
      <c r="E24" s="32">
        <v>0</v>
      </c>
      <c r="F24" s="32">
        <v>103000000</v>
      </c>
      <c r="G24" s="32">
        <v>0</v>
      </c>
      <c r="H24" s="89">
        <v>0.001</v>
      </c>
      <c r="I24" s="32">
        <v>0</v>
      </c>
      <c r="J24" s="32">
        <v>0</v>
      </c>
      <c r="K24" s="32">
        <v>0</v>
      </c>
      <c r="L24" s="33">
        <v>0</v>
      </c>
      <c r="M24" s="33">
        <v>0</v>
      </c>
      <c r="N24" s="43">
        <v>0</v>
      </c>
      <c r="O24" s="33">
        <v>0</v>
      </c>
      <c r="P24" s="33">
        <v>0</v>
      </c>
      <c r="Q24" s="33">
        <v>0</v>
      </c>
      <c r="R24" s="33">
        <v>0</v>
      </c>
      <c r="S24" s="49">
        <v>0</v>
      </c>
    </row>
    <row r="25" spans="2:19" s="3" customFormat="1" ht="23.25" customHeight="1" thickBot="1">
      <c r="B25" s="31" t="s">
        <v>35</v>
      </c>
      <c r="C25" s="41">
        <v>103000000</v>
      </c>
      <c r="D25" s="32">
        <v>0</v>
      </c>
      <c r="E25" s="32">
        <v>0</v>
      </c>
      <c r="F25" s="32">
        <v>103000000</v>
      </c>
      <c r="G25" s="32">
        <v>0</v>
      </c>
      <c r="H25" s="89">
        <v>0.001</v>
      </c>
      <c r="I25" s="32">
        <v>0</v>
      </c>
      <c r="J25" s="32">
        <v>0</v>
      </c>
      <c r="K25" s="32">
        <v>0</v>
      </c>
      <c r="L25" s="33">
        <v>0</v>
      </c>
      <c r="M25" s="33">
        <v>0</v>
      </c>
      <c r="N25" s="43">
        <v>0</v>
      </c>
      <c r="O25" s="33">
        <v>0</v>
      </c>
      <c r="P25" s="33">
        <v>0</v>
      </c>
      <c r="Q25" s="33">
        <v>0</v>
      </c>
      <c r="R25" s="33">
        <v>0</v>
      </c>
      <c r="S25" s="49">
        <v>0</v>
      </c>
    </row>
    <row r="26" spans="2:19" s="3" customFormat="1" ht="23.25" customHeight="1" thickBot="1">
      <c r="B26" s="31" t="s">
        <v>36</v>
      </c>
      <c r="C26" s="41">
        <v>103000000</v>
      </c>
      <c r="D26" s="32">
        <v>0</v>
      </c>
      <c r="E26" s="32">
        <v>0</v>
      </c>
      <c r="F26" s="32">
        <v>103000000</v>
      </c>
      <c r="G26" s="32">
        <v>0</v>
      </c>
      <c r="H26" s="89">
        <v>0.001</v>
      </c>
      <c r="I26" s="32">
        <v>0</v>
      </c>
      <c r="J26" s="32">
        <v>0</v>
      </c>
      <c r="K26" s="32">
        <v>0</v>
      </c>
      <c r="L26" s="33">
        <v>0</v>
      </c>
      <c r="M26" s="33">
        <v>0</v>
      </c>
      <c r="N26" s="43">
        <v>0</v>
      </c>
      <c r="O26" s="33">
        <v>0</v>
      </c>
      <c r="P26" s="33">
        <v>0</v>
      </c>
      <c r="Q26" s="33">
        <v>0</v>
      </c>
      <c r="R26" s="33">
        <v>0</v>
      </c>
      <c r="S26" s="49">
        <v>0</v>
      </c>
    </row>
    <row r="27" spans="2:19" s="3" customFormat="1" ht="23.25" customHeight="1" thickBot="1">
      <c r="B27" s="31" t="s">
        <v>42</v>
      </c>
      <c r="C27" s="41">
        <v>103000000</v>
      </c>
      <c r="D27" s="32">
        <v>0</v>
      </c>
      <c r="E27" s="32">
        <v>0</v>
      </c>
      <c r="F27" s="32">
        <v>103000000</v>
      </c>
      <c r="G27" s="32">
        <v>0</v>
      </c>
      <c r="H27" s="89">
        <v>0.001</v>
      </c>
      <c r="I27" s="32">
        <v>0</v>
      </c>
      <c r="J27" s="32">
        <v>0</v>
      </c>
      <c r="K27" s="32">
        <v>0</v>
      </c>
      <c r="L27" s="33">
        <v>0</v>
      </c>
      <c r="M27" s="33">
        <v>0</v>
      </c>
      <c r="N27" s="43">
        <v>0</v>
      </c>
      <c r="O27" s="33">
        <v>0</v>
      </c>
      <c r="P27" s="33">
        <v>0</v>
      </c>
      <c r="Q27" s="33">
        <v>0</v>
      </c>
      <c r="R27" s="33">
        <v>0</v>
      </c>
      <c r="S27" s="49">
        <v>0</v>
      </c>
    </row>
    <row r="28" spans="2:19" s="3" customFormat="1" ht="23.25" customHeight="1" thickBot="1">
      <c r="B28" s="31" t="s">
        <v>43</v>
      </c>
      <c r="C28" s="41">
        <v>103000000</v>
      </c>
      <c r="D28" s="32">
        <v>0</v>
      </c>
      <c r="E28" s="32">
        <v>0</v>
      </c>
      <c r="F28" s="32">
        <v>103000000</v>
      </c>
      <c r="G28" s="32">
        <v>0</v>
      </c>
      <c r="H28" s="89">
        <v>0.001</v>
      </c>
      <c r="I28" s="32">
        <v>0</v>
      </c>
      <c r="J28" s="32">
        <v>0</v>
      </c>
      <c r="K28" s="32">
        <v>0</v>
      </c>
      <c r="L28" s="33">
        <v>0</v>
      </c>
      <c r="M28" s="33">
        <v>0</v>
      </c>
      <c r="N28" s="43">
        <v>0</v>
      </c>
      <c r="O28" s="33">
        <v>0</v>
      </c>
      <c r="P28" s="33">
        <v>0</v>
      </c>
      <c r="Q28" s="33">
        <v>0</v>
      </c>
      <c r="R28" s="33">
        <v>0</v>
      </c>
      <c r="S28" s="49">
        <v>0</v>
      </c>
    </row>
    <row r="29" spans="2:19" s="3" customFormat="1" ht="23.25" customHeight="1" thickBot="1">
      <c r="B29" s="31" t="s">
        <v>44</v>
      </c>
      <c r="C29" s="41">
        <v>103000000</v>
      </c>
      <c r="D29" s="32">
        <v>0</v>
      </c>
      <c r="E29" s="32">
        <v>0</v>
      </c>
      <c r="F29" s="32">
        <v>103000000</v>
      </c>
      <c r="G29" s="32">
        <v>0</v>
      </c>
      <c r="H29" s="89">
        <v>0.001</v>
      </c>
      <c r="I29" s="32">
        <v>0</v>
      </c>
      <c r="J29" s="32">
        <v>0</v>
      </c>
      <c r="K29" s="32">
        <v>0</v>
      </c>
      <c r="L29" s="33">
        <v>0</v>
      </c>
      <c r="M29" s="33">
        <v>0</v>
      </c>
      <c r="N29" s="43">
        <v>0</v>
      </c>
      <c r="O29" s="33">
        <v>0</v>
      </c>
      <c r="P29" s="33">
        <v>0</v>
      </c>
      <c r="Q29" s="33">
        <v>0</v>
      </c>
      <c r="R29" s="33">
        <v>0</v>
      </c>
      <c r="S29" s="49">
        <v>0</v>
      </c>
    </row>
    <row r="30" spans="2:19" s="3" customFormat="1" ht="23.25" customHeight="1" thickBot="1">
      <c r="B30" s="31" t="s">
        <v>45</v>
      </c>
      <c r="C30" s="41">
        <v>103000000</v>
      </c>
      <c r="D30" s="32">
        <v>0</v>
      </c>
      <c r="E30" s="32">
        <v>0</v>
      </c>
      <c r="F30" s="32">
        <v>103000000</v>
      </c>
      <c r="G30" s="32">
        <v>0</v>
      </c>
      <c r="H30" s="89">
        <v>0.001</v>
      </c>
      <c r="I30" s="32">
        <v>0</v>
      </c>
      <c r="J30" s="32">
        <v>0</v>
      </c>
      <c r="K30" s="32">
        <v>0</v>
      </c>
      <c r="L30" s="33">
        <v>0</v>
      </c>
      <c r="M30" s="33">
        <v>0</v>
      </c>
      <c r="N30" s="43">
        <v>0</v>
      </c>
      <c r="O30" s="33">
        <v>0</v>
      </c>
      <c r="P30" s="33">
        <v>0</v>
      </c>
      <c r="Q30" s="33">
        <v>0</v>
      </c>
      <c r="R30" s="33">
        <v>0</v>
      </c>
      <c r="S30" s="49">
        <v>0</v>
      </c>
    </row>
    <row r="31" spans="2:19" s="3" customFormat="1" ht="23.25" customHeight="1" thickBot="1">
      <c r="B31" s="31" t="s">
        <v>47</v>
      </c>
      <c r="C31" s="41">
        <v>103000000</v>
      </c>
      <c r="D31" s="32">
        <v>0</v>
      </c>
      <c r="E31" s="32">
        <v>0</v>
      </c>
      <c r="F31" s="32">
        <v>103000000</v>
      </c>
      <c r="G31" s="32">
        <v>0</v>
      </c>
      <c r="H31" s="89">
        <v>0.001</v>
      </c>
      <c r="I31" s="32">
        <v>0</v>
      </c>
      <c r="J31" s="32">
        <v>0</v>
      </c>
      <c r="K31" s="32">
        <v>0</v>
      </c>
      <c r="L31" s="33">
        <v>0</v>
      </c>
      <c r="M31" s="33">
        <v>0</v>
      </c>
      <c r="N31" s="43">
        <v>0</v>
      </c>
      <c r="O31" s="33">
        <v>0</v>
      </c>
      <c r="P31" s="33">
        <v>0</v>
      </c>
      <c r="Q31" s="33">
        <v>0</v>
      </c>
      <c r="R31" s="33">
        <v>0</v>
      </c>
      <c r="S31" s="49">
        <v>0</v>
      </c>
    </row>
    <row r="32" spans="2:19" s="4" customFormat="1" ht="22.5" customHeight="1">
      <c r="B32" s="44" t="s">
        <v>21</v>
      </c>
      <c r="C32" s="32" t="s">
        <v>18</v>
      </c>
      <c r="D32" s="32">
        <v>0</v>
      </c>
      <c r="E32" s="32">
        <v>0</v>
      </c>
      <c r="F32" s="32">
        <v>103000000</v>
      </c>
      <c r="G32" s="32">
        <v>0</v>
      </c>
      <c r="H32" s="37"/>
      <c r="I32" s="32" t="s">
        <v>18</v>
      </c>
      <c r="J32" s="32">
        <v>0</v>
      </c>
      <c r="K32" s="32">
        <v>0</v>
      </c>
      <c r="L32" s="32">
        <v>0</v>
      </c>
      <c r="M32" s="33">
        <v>0</v>
      </c>
      <c r="N32" s="43"/>
      <c r="O32" s="32" t="s">
        <v>18</v>
      </c>
      <c r="P32" s="33">
        <v>0</v>
      </c>
      <c r="Q32" s="33">
        <v>0</v>
      </c>
      <c r="R32" s="33">
        <v>0</v>
      </c>
      <c r="S32" s="49">
        <v>0</v>
      </c>
    </row>
    <row r="33" spans="2:19" s="4" customFormat="1" ht="35.25" customHeight="1">
      <c r="B33" s="45" t="s">
        <v>23</v>
      </c>
      <c r="C33" s="34" t="s">
        <v>18</v>
      </c>
      <c r="D33" s="34">
        <v>0</v>
      </c>
      <c r="E33" s="34">
        <v>0</v>
      </c>
      <c r="F33" s="34">
        <v>0</v>
      </c>
      <c r="G33" s="34">
        <v>0</v>
      </c>
      <c r="H33" s="35"/>
      <c r="I33" s="34" t="s">
        <v>18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 t="s">
        <v>18</v>
      </c>
      <c r="P33" s="34">
        <v>0</v>
      </c>
      <c r="Q33" s="34">
        <v>0</v>
      </c>
      <c r="R33" s="34">
        <v>0</v>
      </c>
      <c r="S33" s="50">
        <v>0</v>
      </c>
    </row>
    <row r="34" spans="2:19" ht="20.25" customHeight="1">
      <c r="B34" s="28" t="s">
        <v>26</v>
      </c>
      <c r="C34" s="46"/>
      <c r="D34" s="29"/>
      <c r="E34" s="29"/>
      <c r="F34" s="29"/>
      <c r="G34" s="29"/>
      <c r="H34" s="30"/>
      <c r="I34" s="29"/>
      <c r="J34" s="29"/>
      <c r="K34" s="29"/>
      <c r="L34" s="29"/>
      <c r="M34" s="29"/>
      <c r="N34" s="30"/>
      <c r="O34" s="29"/>
      <c r="P34" s="29"/>
      <c r="Q34" s="29"/>
      <c r="R34" s="29"/>
      <c r="S34" s="29"/>
    </row>
    <row r="35" spans="2:19" ht="20.25" customHeight="1">
      <c r="B35" s="28" t="s">
        <v>27</v>
      </c>
      <c r="C35" s="46"/>
      <c r="D35" s="29"/>
      <c r="E35" s="29"/>
      <c r="F35" s="29"/>
      <c r="G35" s="29"/>
      <c r="H35" s="30"/>
      <c r="I35" s="29"/>
      <c r="J35" s="29"/>
      <c r="K35" s="29"/>
      <c r="L35" s="29"/>
      <c r="M35" s="29"/>
      <c r="N35" s="30"/>
      <c r="O35" s="29"/>
      <c r="P35" s="29"/>
      <c r="Q35" s="29"/>
      <c r="R35" s="29"/>
      <c r="S35" s="29"/>
    </row>
    <row r="36" spans="2:19" ht="20.25" customHeight="1">
      <c r="B36" s="31" t="s">
        <v>16</v>
      </c>
      <c r="C36" s="47">
        <v>0</v>
      </c>
      <c r="D36" s="47" t="s">
        <v>17</v>
      </c>
      <c r="E36" s="47"/>
      <c r="F36" s="47"/>
      <c r="G36" s="47"/>
      <c r="H36" s="42"/>
      <c r="I36" s="47">
        <v>0</v>
      </c>
      <c r="J36" s="47">
        <v>0</v>
      </c>
      <c r="K36" s="47">
        <v>0</v>
      </c>
      <c r="L36" s="48">
        <v>0</v>
      </c>
      <c r="M36" s="48">
        <v>0</v>
      </c>
      <c r="N36" s="43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</row>
    <row r="37" spans="2:19" ht="13.5" customHeight="1">
      <c r="B37" s="80" t="s">
        <v>34</v>
      </c>
      <c r="C37" s="32">
        <v>0</v>
      </c>
      <c r="D37" s="34">
        <v>0</v>
      </c>
      <c r="E37" s="34">
        <v>0</v>
      </c>
      <c r="F37" s="32">
        <f>C36+D37-E37</f>
        <v>0</v>
      </c>
      <c r="G37" s="75">
        <v>0</v>
      </c>
      <c r="H37" s="76"/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5">
        <v>0</v>
      </c>
      <c r="S37" s="34">
        <v>0</v>
      </c>
    </row>
    <row r="38" spans="2:19" ht="14.25" customHeight="1">
      <c r="B38" s="80" t="s">
        <v>35</v>
      </c>
      <c r="C38" s="32">
        <v>0</v>
      </c>
      <c r="D38" s="34">
        <v>0</v>
      </c>
      <c r="E38" s="34">
        <v>0</v>
      </c>
      <c r="F38" s="32">
        <v>0</v>
      </c>
      <c r="G38" s="75">
        <v>0</v>
      </c>
      <c r="H38" s="76"/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5">
        <v>0</v>
      </c>
      <c r="S38" s="34">
        <v>0</v>
      </c>
    </row>
    <row r="39" spans="2:19" ht="20.25" customHeight="1">
      <c r="B39" s="45" t="s">
        <v>19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37"/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3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</row>
    <row r="40" spans="2:19" ht="23.25" customHeight="1">
      <c r="B40" s="28" t="s">
        <v>28</v>
      </c>
      <c r="C40" s="29"/>
      <c r="D40" s="29"/>
      <c r="E40" s="29"/>
      <c r="F40" s="29"/>
      <c r="G40" s="29"/>
      <c r="H40" s="30"/>
      <c r="I40" s="29"/>
      <c r="J40" s="29"/>
      <c r="K40" s="29"/>
      <c r="L40" s="29"/>
      <c r="M40" s="29"/>
      <c r="N40" s="30"/>
      <c r="O40" s="29"/>
      <c r="P40" s="29"/>
      <c r="Q40" s="29"/>
      <c r="R40" s="29"/>
      <c r="S40" s="29"/>
    </row>
    <row r="41" spans="2:19" s="3" customFormat="1" ht="23.25" customHeight="1">
      <c r="B41" s="31" t="s">
        <v>16</v>
      </c>
      <c r="C41" s="41">
        <v>0</v>
      </c>
      <c r="D41" s="32"/>
      <c r="E41" s="32"/>
      <c r="F41" s="32"/>
      <c r="G41" s="32"/>
      <c r="H41" s="42"/>
      <c r="I41" s="32">
        <v>0</v>
      </c>
      <c r="J41" s="32">
        <v>0</v>
      </c>
      <c r="K41" s="32">
        <v>0</v>
      </c>
      <c r="L41" s="33">
        <v>0</v>
      </c>
      <c r="M41" s="33">
        <v>0</v>
      </c>
      <c r="N41" s="4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</row>
    <row r="42" spans="2:19" s="3" customFormat="1" ht="19.5" customHeight="1">
      <c r="B42" s="80" t="s">
        <v>34</v>
      </c>
      <c r="C42" s="32">
        <v>0</v>
      </c>
      <c r="D42" s="75">
        <v>0</v>
      </c>
      <c r="E42" s="75">
        <v>0</v>
      </c>
      <c r="F42" s="32">
        <f>C41+D42-E42</f>
        <v>0</v>
      </c>
      <c r="G42" s="75">
        <v>0</v>
      </c>
      <c r="H42" s="76"/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5">
        <v>0</v>
      </c>
      <c r="S42" s="34">
        <v>0</v>
      </c>
    </row>
    <row r="43" spans="2:19" s="3" customFormat="1" ht="19.5" customHeight="1">
      <c r="B43" s="80" t="s">
        <v>35</v>
      </c>
      <c r="C43" s="32">
        <v>0</v>
      </c>
      <c r="D43" s="75">
        <v>0</v>
      </c>
      <c r="E43" s="75">
        <v>0</v>
      </c>
      <c r="F43" s="32">
        <v>0</v>
      </c>
      <c r="G43" s="75">
        <v>0</v>
      </c>
      <c r="H43" s="76"/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5">
        <v>0</v>
      </c>
      <c r="S43" s="34">
        <v>0</v>
      </c>
    </row>
    <row r="44" spans="2:19" s="4" customFormat="1" ht="23.25" customHeight="1">
      <c r="B44" s="44" t="s">
        <v>21</v>
      </c>
      <c r="C44" s="32" t="s">
        <v>22</v>
      </c>
      <c r="D44" s="32">
        <v>0</v>
      </c>
      <c r="E44" s="32">
        <v>0</v>
      </c>
      <c r="F44" s="32">
        <v>0</v>
      </c>
      <c r="G44" s="32">
        <v>0</v>
      </c>
      <c r="H44" s="32"/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</row>
    <row r="45" spans="2:19" s="4" customFormat="1" ht="32.25" customHeight="1">
      <c r="B45" s="45" t="s">
        <v>23</v>
      </c>
      <c r="C45" s="34" t="s">
        <v>18</v>
      </c>
      <c r="D45" s="34">
        <v>0</v>
      </c>
      <c r="E45" s="34">
        <v>0</v>
      </c>
      <c r="F45" s="34">
        <v>0</v>
      </c>
      <c r="G45" s="34">
        <v>0</v>
      </c>
      <c r="H45" s="35"/>
      <c r="I45" s="34" t="s">
        <v>18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 t="s">
        <v>18</v>
      </c>
      <c r="P45" s="34">
        <v>0</v>
      </c>
      <c r="Q45" s="34">
        <v>0</v>
      </c>
      <c r="R45" s="34">
        <v>0</v>
      </c>
      <c r="S45" s="34">
        <v>0</v>
      </c>
    </row>
    <row r="46" spans="2:19" ht="23.25" customHeight="1">
      <c r="B46" s="28" t="s">
        <v>29</v>
      </c>
      <c r="C46" s="29"/>
      <c r="D46" s="29"/>
      <c r="E46" s="29"/>
      <c r="F46" s="29"/>
      <c r="G46" s="29"/>
      <c r="H46" s="30"/>
      <c r="I46" s="29"/>
      <c r="J46" s="29"/>
      <c r="K46" s="29"/>
      <c r="L46" s="29"/>
      <c r="M46" s="29"/>
      <c r="N46" s="30"/>
      <c r="O46" s="29"/>
      <c r="P46" s="29"/>
      <c r="Q46" s="29"/>
      <c r="R46" s="29"/>
      <c r="S46" s="29"/>
    </row>
    <row r="47" spans="2:19" s="7" customFormat="1" ht="23.25" customHeight="1">
      <c r="B47" s="31" t="s">
        <v>16</v>
      </c>
      <c r="C47" s="81">
        <v>103000000</v>
      </c>
      <c r="D47" s="51"/>
      <c r="E47" s="51"/>
      <c r="F47" s="41"/>
      <c r="G47" s="41"/>
      <c r="H47" s="52"/>
      <c r="I47" s="79">
        <v>0</v>
      </c>
      <c r="J47" s="41">
        <v>0</v>
      </c>
      <c r="K47" s="41">
        <v>0</v>
      </c>
      <c r="L47" s="41">
        <v>0</v>
      </c>
      <c r="M47" s="41">
        <v>0</v>
      </c>
      <c r="N47" s="52">
        <v>0</v>
      </c>
      <c r="O47" s="79">
        <v>0</v>
      </c>
      <c r="P47" s="41">
        <v>0</v>
      </c>
      <c r="Q47" s="41">
        <v>0</v>
      </c>
      <c r="R47" s="41">
        <v>0</v>
      </c>
      <c r="S47" s="41">
        <v>0</v>
      </c>
    </row>
    <row r="48" spans="2:19" s="7" customFormat="1" ht="23.25" customHeight="1">
      <c r="B48" s="87" t="s">
        <v>34</v>
      </c>
      <c r="C48" s="81">
        <v>103000000</v>
      </c>
      <c r="D48" s="51">
        <v>0</v>
      </c>
      <c r="E48" s="51">
        <v>0</v>
      </c>
      <c r="F48" s="41">
        <v>103000000</v>
      </c>
      <c r="G48" s="41">
        <v>0</v>
      </c>
      <c r="H48" s="52"/>
      <c r="I48" s="79">
        <v>0</v>
      </c>
      <c r="J48" s="41">
        <v>0</v>
      </c>
      <c r="K48" s="41">
        <v>0</v>
      </c>
      <c r="L48" s="41">
        <v>0</v>
      </c>
      <c r="M48" s="41">
        <v>0</v>
      </c>
      <c r="N48" s="52">
        <v>0</v>
      </c>
      <c r="O48" s="79">
        <v>0</v>
      </c>
      <c r="P48" s="41">
        <v>0</v>
      </c>
      <c r="Q48" s="41">
        <v>0</v>
      </c>
      <c r="R48" s="41">
        <v>0</v>
      </c>
      <c r="S48" s="41">
        <v>0</v>
      </c>
    </row>
    <row r="49" spans="2:19" s="7" customFormat="1" ht="23.25" customHeight="1">
      <c r="B49" s="87" t="s">
        <v>35</v>
      </c>
      <c r="C49" s="81">
        <v>103000000</v>
      </c>
      <c r="D49" s="51">
        <v>0</v>
      </c>
      <c r="E49" s="51">
        <v>0</v>
      </c>
      <c r="F49" s="41">
        <v>103000000</v>
      </c>
      <c r="G49" s="41">
        <v>0</v>
      </c>
      <c r="H49" s="52"/>
      <c r="I49" s="79">
        <v>0</v>
      </c>
      <c r="J49" s="41">
        <v>0</v>
      </c>
      <c r="K49" s="41">
        <v>0</v>
      </c>
      <c r="L49" s="41">
        <v>0</v>
      </c>
      <c r="M49" s="41">
        <v>0</v>
      </c>
      <c r="N49" s="52">
        <v>0</v>
      </c>
      <c r="O49" s="79">
        <v>0</v>
      </c>
      <c r="P49" s="41">
        <v>0</v>
      </c>
      <c r="Q49" s="41">
        <v>0</v>
      </c>
      <c r="R49" s="41">
        <v>0</v>
      </c>
      <c r="S49" s="41">
        <v>0</v>
      </c>
    </row>
    <row r="50" spans="2:19" s="7" customFormat="1" ht="23.25" customHeight="1">
      <c r="B50" s="87" t="s">
        <v>36</v>
      </c>
      <c r="C50" s="81">
        <v>103000000</v>
      </c>
      <c r="D50" s="51">
        <v>0</v>
      </c>
      <c r="E50" s="51">
        <v>0</v>
      </c>
      <c r="F50" s="41">
        <v>103000000</v>
      </c>
      <c r="G50" s="41">
        <v>0</v>
      </c>
      <c r="H50" s="52"/>
      <c r="I50" s="79">
        <v>0</v>
      </c>
      <c r="J50" s="41">
        <v>0</v>
      </c>
      <c r="K50" s="41">
        <v>0</v>
      </c>
      <c r="L50" s="41">
        <v>0</v>
      </c>
      <c r="M50" s="41">
        <v>0</v>
      </c>
      <c r="N50" s="52">
        <v>0</v>
      </c>
      <c r="O50" s="79">
        <v>0</v>
      </c>
      <c r="P50" s="41">
        <v>0</v>
      </c>
      <c r="Q50" s="41">
        <v>0</v>
      </c>
      <c r="R50" s="41">
        <v>0</v>
      </c>
      <c r="S50" s="41">
        <v>0</v>
      </c>
    </row>
    <row r="51" spans="2:19" s="7" customFormat="1" ht="23.25" customHeight="1">
      <c r="B51" s="87" t="s">
        <v>42</v>
      </c>
      <c r="C51" s="81">
        <v>103000000</v>
      </c>
      <c r="D51" s="51">
        <v>0</v>
      </c>
      <c r="E51" s="51">
        <v>0</v>
      </c>
      <c r="F51" s="41">
        <v>103000000</v>
      </c>
      <c r="G51" s="41">
        <v>0</v>
      </c>
      <c r="H51" s="52"/>
      <c r="I51" s="79">
        <v>0</v>
      </c>
      <c r="J51" s="41">
        <v>0</v>
      </c>
      <c r="K51" s="41">
        <v>0</v>
      </c>
      <c r="L51" s="41">
        <v>0</v>
      </c>
      <c r="M51" s="41">
        <v>0</v>
      </c>
      <c r="N51" s="52">
        <v>0</v>
      </c>
      <c r="O51" s="79">
        <v>0</v>
      </c>
      <c r="P51" s="41">
        <v>0</v>
      </c>
      <c r="Q51" s="41">
        <v>0</v>
      </c>
      <c r="R51" s="41">
        <v>0</v>
      </c>
      <c r="S51" s="41">
        <v>0</v>
      </c>
    </row>
    <row r="52" spans="2:19" s="7" customFormat="1" ht="23.25" customHeight="1">
      <c r="B52" s="87" t="s">
        <v>43</v>
      </c>
      <c r="C52" s="81">
        <v>103000000</v>
      </c>
      <c r="D52" s="51">
        <v>0</v>
      </c>
      <c r="E52" s="51">
        <v>0</v>
      </c>
      <c r="F52" s="41">
        <v>103000000</v>
      </c>
      <c r="G52" s="41">
        <v>0</v>
      </c>
      <c r="H52" s="52"/>
      <c r="I52" s="79">
        <v>0</v>
      </c>
      <c r="J52" s="41">
        <v>0</v>
      </c>
      <c r="K52" s="41">
        <v>0</v>
      </c>
      <c r="L52" s="41">
        <v>0</v>
      </c>
      <c r="M52" s="41">
        <v>0</v>
      </c>
      <c r="N52" s="52">
        <v>0</v>
      </c>
      <c r="O52" s="79">
        <v>0</v>
      </c>
      <c r="P52" s="41">
        <v>0</v>
      </c>
      <c r="Q52" s="41">
        <v>0</v>
      </c>
      <c r="R52" s="41">
        <v>0</v>
      </c>
      <c r="S52" s="41">
        <v>0</v>
      </c>
    </row>
    <row r="53" spans="2:19" s="7" customFormat="1" ht="23.25" customHeight="1">
      <c r="B53" s="87" t="s">
        <v>44</v>
      </c>
      <c r="C53" s="81">
        <v>103000000</v>
      </c>
      <c r="D53" s="51">
        <v>0</v>
      </c>
      <c r="E53" s="51">
        <v>0</v>
      </c>
      <c r="F53" s="41">
        <v>103000000</v>
      </c>
      <c r="G53" s="41">
        <v>0</v>
      </c>
      <c r="H53" s="52"/>
      <c r="I53" s="79">
        <v>0</v>
      </c>
      <c r="J53" s="41">
        <v>0</v>
      </c>
      <c r="K53" s="41">
        <v>0</v>
      </c>
      <c r="L53" s="41">
        <v>0</v>
      </c>
      <c r="M53" s="41">
        <v>0</v>
      </c>
      <c r="N53" s="52">
        <v>0</v>
      </c>
      <c r="O53" s="79">
        <v>0</v>
      </c>
      <c r="P53" s="41">
        <v>0</v>
      </c>
      <c r="Q53" s="41">
        <v>0</v>
      </c>
      <c r="R53" s="41">
        <v>0</v>
      </c>
      <c r="S53" s="41">
        <v>0</v>
      </c>
    </row>
    <row r="54" spans="2:19" s="7" customFormat="1" ht="23.25" customHeight="1">
      <c r="B54" s="87" t="s">
        <v>45</v>
      </c>
      <c r="C54" s="81">
        <v>103000000</v>
      </c>
      <c r="D54" s="51">
        <v>0</v>
      </c>
      <c r="E54" s="51">
        <v>0</v>
      </c>
      <c r="F54" s="41">
        <v>103000000</v>
      </c>
      <c r="G54" s="41">
        <v>0</v>
      </c>
      <c r="H54" s="52"/>
      <c r="I54" s="79">
        <v>0</v>
      </c>
      <c r="J54" s="41">
        <v>0</v>
      </c>
      <c r="K54" s="41">
        <v>0</v>
      </c>
      <c r="L54" s="41">
        <v>0</v>
      </c>
      <c r="M54" s="41">
        <v>0</v>
      </c>
      <c r="N54" s="52">
        <v>0</v>
      </c>
      <c r="O54" s="79">
        <v>0</v>
      </c>
      <c r="P54" s="41">
        <v>0</v>
      </c>
      <c r="Q54" s="41">
        <v>0</v>
      </c>
      <c r="R54" s="41">
        <v>0</v>
      </c>
      <c r="S54" s="41">
        <v>0</v>
      </c>
    </row>
    <row r="55" spans="2:19" s="7" customFormat="1" ht="23.25" customHeight="1">
      <c r="B55" s="87" t="s">
        <v>47</v>
      </c>
      <c r="C55" s="81">
        <v>103000000</v>
      </c>
      <c r="D55" s="51">
        <v>0</v>
      </c>
      <c r="E55" s="51">
        <v>0</v>
      </c>
      <c r="F55" s="41">
        <v>103000000</v>
      </c>
      <c r="G55" s="41">
        <v>0</v>
      </c>
      <c r="H55" s="52"/>
      <c r="I55" s="79">
        <v>0</v>
      </c>
      <c r="J55" s="41">
        <v>0</v>
      </c>
      <c r="K55" s="41">
        <v>0</v>
      </c>
      <c r="L55" s="41">
        <v>0</v>
      </c>
      <c r="M55" s="41">
        <v>0</v>
      </c>
      <c r="N55" s="52">
        <v>0</v>
      </c>
      <c r="O55" s="79">
        <v>0</v>
      </c>
      <c r="P55" s="41">
        <v>0</v>
      </c>
      <c r="Q55" s="41">
        <v>0</v>
      </c>
      <c r="R55" s="41">
        <v>0</v>
      </c>
      <c r="S55" s="41">
        <v>0</v>
      </c>
    </row>
    <row r="56" spans="2:19" s="4" customFormat="1" ht="18" customHeight="1">
      <c r="B56" s="44" t="s">
        <v>21</v>
      </c>
      <c r="C56" s="75" t="s">
        <v>18</v>
      </c>
      <c r="D56" s="78">
        <f>SUM(D48:D48)</f>
        <v>0</v>
      </c>
      <c r="E56" s="78">
        <f>SUM(E48:E48)</f>
        <v>0</v>
      </c>
      <c r="F56" s="78">
        <v>103000000</v>
      </c>
      <c r="G56" s="78">
        <v>0</v>
      </c>
      <c r="H56" s="78"/>
      <c r="I56" s="78">
        <v>0</v>
      </c>
      <c r="J56" s="78">
        <v>0</v>
      </c>
      <c r="K56" s="78">
        <f>SUM(K47:K48)</f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</row>
    <row r="57" spans="2:19" s="5" customFormat="1" ht="30.75" customHeight="1">
      <c r="B57" s="53" t="s">
        <v>23</v>
      </c>
      <c r="C57" s="54" t="s">
        <v>18</v>
      </c>
      <c r="D57" s="54">
        <v>0</v>
      </c>
      <c r="E57" s="54">
        <v>0</v>
      </c>
      <c r="F57" s="54">
        <v>0</v>
      </c>
      <c r="G57" s="54">
        <v>0</v>
      </c>
      <c r="H57" s="55"/>
      <c r="I57" s="54" t="s">
        <v>18</v>
      </c>
      <c r="J57" s="54">
        <v>0</v>
      </c>
      <c r="K57" s="54" t="s">
        <v>40</v>
      </c>
      <c r="L57" s="54">
        <v>0</v>
      </c>
      <c r="M57" s="54">
        <v>0</v>
      </c>
      <c r="N57" s="54">
        <v>0</v>
      </c>
      <c r="O57" s="54" t="s">
        <v>18</v>
      </c>
      <c r="P57" s="54">
        <v>0</v>
      </c>
      <c r="Q57" s="54">
        <v>0</v>
      </c>
      <c r="R57" s="54">
        <v>0</v>
      </c>
      <c r="S57" s="54">
        <v>0</v>
      </c>
    </row>
    <row r="58" spans="2:19" ht="23.25" customHeight="1">
      <c r="B58" s="28" t="s">
        <v>30</v>
      </c>
      <c r="C58" s="29"/>
      <c r="D58" s="29"/>
      <c r="E58" s="29"/>
      <c r="F58" s="29"/>
      <c r="G58" s="29"/>
      <c r="H58" s="30"/>
      <c r="I58" s="29"/>
      <c r="J58" s="29"/>
      <c r="K58" s="29"/>
      <c r="L58" s="29"/>
      <c r="M58" s="29"/>
      <c r="N58" s="30"/>
      <c r="O58" s="29"/>
      <c r="P58" s="29"/>
      <c r="Q58" s="29"/>
      <c r="R58" s="29"/>
      <c r="S58" s="29"/>
    </row>
    <row r="59" spans="2:19" ht="23.25" customHeight="1">
      <c r="B59" s="28" t="s">
        <v>31</v>
      </c>
      <c r="C59" s="29"/>
      <c r="D59" s="29"/>
      <c r="E59" s="29"/>
      <c r="F59" s="29"/>
      <c r="G59" s="29"/>
      <c r="H59" s="30"/>
      <c r="I59" s="29"/>
      <c r="J59" s="29"/>
      <c r="K59" s="29"/>
      <c r="L59" s="29"/>
      <c r="M59" s="29"/>
      <c r="N59" s="30"/>
      <c r="O59" s="29"/>
      <c r="P59" s="29"/>
      <c r="Q59" s="29"/>
      <c r="R59" s="29"/>
      <c r="S59" s="29"/>
    </row>
    <row r="60" spans="2:19" ht="23.25" customHeight="1">
      <c r="B60" s="56" t="s">
        <v>16</v>
      </c>
      <c r="C60" s="57">
        <v>0</v>
      </c>
      <c r="D60" s="57" t="s">
        <v>17</v>
      </c>
      <c r="E60" s="57"/>
      <c r="F60" s="57"/>
      <c r="G60" s="57"/>
      <c r="H60" s="58"/>
      <c r="I60" s="57">
        <v>0</v>
      </c>
      <c r="J60" s="57">
        <v>0</v>
      </c>
      <c r="K60" s="57">
        <v>0</v>
      </c>
      <c r="L60" s="59">
        <v>0</v>
      </c>
      <c r="M60" s="59">
        <v>0</v>
      </c>
      <c r="N60" s="60">
        <v>0</v>
      </c>
      <c r="O60" s="59">
        <v>0</v>
      </c>
      <c r="P60" s="59">
        <v>0</v>
      </c>
      <c r="Q60" s="59">
        <v>0</v>
      </c>
      <c r="R60" s="59">
        <v>0</v>
      </c>
      <c r="S60" s="59">
        <v>0</v>
      </c>
    </row>
    <row r="61" spans="2:19" ht="17.25" customHeight="1">
      <c r="B61" s="80" t="s">
        <v>34</v>
      </c>
      <c r="C61" s="32">
        <v>0</v>
      </c>
      <c r="D61" s="75">
        <v>0</v>
      </c>
      <c r="E61" s="32">
        <v>0</v>
      </c>
      <c r="F61" s="75">
        <f>C60+D61-E61</f>
        <v>0</v>
      </c>
      <c r="G61" s="75">
        <v>0</v>
      </c>
      <c r="H61" s="76"/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34">
        <v>0</v>
      </c>
    </row>
    <row r="62" spans="2:19" ht="18" customHeight="1">
      <c r="B62" s="80" t="s">
        <v>35</v>
      </c>
      <c r="C62" s="32">
        <v>0</v>
      </c>
      <c r="D62" s="75">
        <v>0</v>
      </c>
      <c r="E62" s="32">
        <v>0</v>
      </c>
      <c r="F62" s="75">
        <v>0</v>
      </c>
      <c r="G62" s="75">
        <v>0</v>
      </c>
      <c r="H62" s="76"/>
      <c r="I62" s="75">
        <v>0</v>
      </c>
      <c r="J62" s="75">
        <v>0</v>
      </c>
      <c r="K62" s="75">
        <v>0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34">
        <v>0</v>
      </c>
    </row>
    <row r="63" spans="2:19" ht="19.5" customHeight="1">
      <c r="B63" s="80" t="s">
        <v>36</v>
      </c>
      <c r="C63" s="32">
        <v>0</v>
      </c>
      <c r="D63" s="75">
        <v>0</v>
      </c>
      <c r="E63" s="32">
        <v>0</v>
      </c>
      <c r="F63" s="75">
        <v>0</v>
      </c>
      <c r="G63" s="75">
        <v>0</v>
      </c>
      <c r="H63" s="76"/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34">
        <v>0</v>
      </c>
    </row>
    <row r="64" spans="2:19" ht="23.25" customHeight="1">
      <c r="B64" s="53" t="s">
        <v>19</v>
      </c>
      <c r="C64" s="57">
        <v>0</v>
      </c>
      <c r="D64" s="57">
        <v>0</v>
      </c>
      <c r="E64" s="57">
        <v>0</v>
      </c>
      <c r="F64" s="57">
        <v>0</v>
      </c>
      <c r="G64" s="57">
        <v>0</v>
      </c>
      <c r="H64" s="61"/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60">
        <v>0</v>
      </c>
      <c r="O64" s="57">
        <v>0</v>
      </c>
      <c r="P64" s="57">
        <v>0</v>
      </c>
      <c r="Q64" s="57">
        <v>0</v>
      </c>
      <c r="R64" s="57">
        <v>0</v>
      </c>
      <c r="S64" s="57">
        <v>0</v>
      </c>
    </row>
    <row r="65" spans="2:19" ht="23.25" customHeight="1">
      <c r="B65" s="28" t="s">
        <v>32</v>
      </c>
      <c r="C65" s="46"/>
      <c r="D65" s="46"/>
      <c r="E65" s="29"/>
      <c r="F65" s="29"/>
      <c r="G65" s="29"/>
      <c r="H65" s="30"/>
      <c r="I65" s="29"/>
      <c r="J65" s="29"/>
      <c r="K65" s="29"/>
      <c r="L65" s="29"/>
      <c r="M65" s="29"/>
      <c r="N65" s="30"/>
      <c r="O65" s="29"/>
      <c r="P65" s="29"/>
      <c r="Q65" s="29"/>
      <c r="R65" s="29"/>
      <c r="S65" s="29"/>
    </row>
    <row r="66" spans="2:19" s="8" customFormat="1" ht="23.25" customHeight="1">
      <c r="B66" s="31" t="s">
        <v>16</v>
      </c>
      <c r="C66" s="31">
        <v>0</v>
      </c>
      <c r="D66" s="31"/>
      <c r="E66" s="31"/>
      <c r="F66" s="31">
        <v>0</v>
      </c>
      <c r="G66" s="31"/>
      <c r="H66" s="62"/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62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</row>
    <row r="67" spans="2:19" s="9" customFormat="1" ht="17.25" customHeight="1">
      <c r="B67" s="63" t="s">
        <v>21</v>
      </c>
      <c r="C67" s="64" t="s">
        <v>22</v>
      </c>
      <c r="D67" s="65">
        <v>0</v>
      </c>
      <c r="E67" s="65">
        <v>0</v>
      </c>
      <c r="F67" s="65">
        <v>0</v>
      </c>
      <c r="G67" s="65">
        <v>0</v>
      </c>
      <c r="H67" s="66"/>
      <c r="I67" s="64" t="s">
        <v>22</v>
      </c>
      <c r="J67" s="65">
        <v>0</v>
      </c>
      <c r="K67" s="65">
        <v>0</v>
      </c>
      <c r="L67" s="65">
        <v>0</v>
      </c>
      <c r="M67" s="65">
        <v>0</v>
      </c>
      <c r="N67" s="67">
        <v>0</v>
      </c>
      <c r="O67" s="64" t="s">
        <v>22</v>
      </c>
      <c r="P67" s="65">
        <v>0</v>
      </c>
      <c r="Q67" s="65">
        <v>0</v>
      </c>
      <c r="R67" s="65">
        <v>0</v>
      </c>
      <c r="S67" s="65">
        <v>0</v>
      </c>
    </row>
    <row r="68" spans="2:19" s="9" customFormat="1" ht="32.25" customHeight="1">
      <c r="B68" s="53" t="s">
        <v>23</v>
      </c>
      <c r="C68" s="54" t="s">
        <v>18</v>
      </c>
      <c r="D68" s="83">
        <v>0</v>
      </c>
      <c r="E68" s="83">
        <v>0</v>
      </c>
      <c r="F68" s="83">
        <v>0</v>
      </c>
      <c r="G68" s="83">
        <v>0</v>
      </c>
      <c r="H68" s="55"/>
      <c r="I68" s="54" t="s">
        <v>18</v>
      </c>
      <c r="J68" s="83">
        <v>0</v>
      </c>
      <c r="K68" s="83">
        <v>0</v>
      </c>
      <c r="L68" s="83">
        <v>0</v>
      </c>
      <c r="M68" s="83">
        <v>0</v>
      </c>
      <c r="N68" s="54">
        <v>0</v>
      </c>
      <c r="O68" s="54" t="s">
        <v>18</v>
      </c>
      <c r="P68" s="83">
        <v>0</v>
      </c>
      <c r="Q68" s="83">
        <v>0</v>
      </c>
      <c r="R68" s="83">
        <v>0</v>
      </c>
      <c r="S68" s="83">
        <v>0</v>
      </c>
    </row>
    <row r="69" spans="2:19" ht="27" customHeight="1">
      <c r="B69" s="28" t="s">
        <v>33</v>
      </c>
      <c r="C69" s="29"/>
      <c r="D69" s="29"/>
      <c r="E69" s="29"/>
      <c r="F69" s="29"/>
      <c r="G69" s="29"/>
      <c r="H69" s="30"/>
      <c r="I69" s="29"/>
      <c r="J69" s="29"/>
      <c r="K69" s="29"/>
      <c r="L69" s="29"/>
      <c r="M69" s="29"/>
      <c r="N69" s="30"/>
      <c r="O69" s="29"/>
      <c r="P69" s="29"/>
      <c r="Q69" s="29"/>
      <c r="R69" s="29"/>
      <c r="S69" s="29"/>
    </row>
    <row r="70" spans="2:19" s="7" customFormat="1" ht="27" customHeight="1">
      <c r="B70" s="31" t="s">
        <v>16</v>
      </c>
      <c r="C70" s="32">
        <f>C47+C66</f>
        <v>103000000</v>
      </c>
      <c r="D70" s="32"/>
      <c r="E70" s="32"/>
      <c r="F70" s="32"/>
      <c r="G70" s="32">
        <v>0</v>
      </c>
      <c r="H70" s="43"/>
      <c r="I70" s="32"/>
      <c r="J70" s="32">
        <v>0</v>
      </c>
      <c r="K70" s="32">
        <v>0</v>
      </c>
      <c r="L70" s="32">
        <v>0</v>
      </c>
      <c r="M70" s="32">
        <v>0</v>
      </c>
      <c r="N70" s="43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</row>
    <row r="71" spans="2:19" s="7" customFormat="1" ht="27" customHeight="1">
      <c r="B71" s="36" t="s">
        <v>34</v>
      </c>
      <c r="C71" s="32">
        <f>C70</f>
        <v>103000000</v>
      </c>
      <c r="D71" s="34">
        <v>0</v>
      </c>
      <c r="E71" s="34">
        <v>0</v>
      </c>
      <c r="F71" s="32">
        <f>C71+D71-E71</f>
        <v>103000000</v>
      </c>
      <c r="G71" s="34">
        <f aca="true" t="shared" si="0" ref="G71:S71">G67</f>
        <v>0</v>
      </c>
      <c r="H71" s="77"/>
      <c r="I71" s="34">
        <v>0</v>
      </c>
      <c r="J71" s="34">
        <v>0</v>
      </c>
      <c r="K71" s="34">
        <v>0</v>
      </c>
      <c r="L71" s="34">
        <f t="shared" si="0"/>
        <v>0</v>
      </c>
      <c r="M71" s="34">
        <f t="shared" si="0"/>
        <v>0</v>
      </c>
      <c r="N71" s="34">
        <f t="shared" si="0"/>
        <v>0</v>
      </c>
      <c r="O71" s="34" t="str">
        <f t="shared" si="0"/>
        <v>Х</v>
      </c>
      <c r="P71" s="34">
        <f t="shared" si="0"/>
        <v>0</v>
      </c>
      <c r="Q71" s="34">
        <f t="shared" si="0"/>
        <v>0</v>
      </c>
      <c r="R71" s="34">
        <f t="shared" si="0"/>
        <v>0</v>
      </c>
      <c r="S71" s="34">
        <f t="shared" si="0"/>
        <v>0</v>
      </c>
    </row>
    <row r="72" spans="2:19" s="7" customFormat="1" ht="27" customHeight="1">
      <c r="B72" s="36" t="s">
        <v>35</v>
      </c>
      <c r="C72" s="32">
        <v>103000000</v>
      </c>
      <c r="D72" s="34">
        <v>0</v>
      </c>
      <c r="E72" s="34">
        <v>0</v>
      </c>
      <c r="F72" s="32">
        <v>103000000</v>
      </c>
      <c r="G72" s="34">
        <v>0</v>
      </c>
      <c r="H72" s="77"/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 t="s">
        <v>18</v>
      </c>
      <c r="P72" s="34">
        <v>0</v>
      </c>
      <c r="Q72" s="34">
        <v>0</v>
      </c>
      <c r="R72" s="34">
        <v>0</v>
      </c>
      <c r="S72" s="34">
        <v>0</v>
      </c>
    </row>
    <row r="73" spans="2:19" s="7" customFormat="1" ht="27" customHeight="1">
      <c r="B73" s="36" t="s">
        <v>36</v>
      </c>
      <c r="C73" s="32">
        <v>103000000</v>
      </c>
      <c r="D73" s="34">
        <v>0</v>
      </c>
      <c r="E73" s="34">
        <v>0</v>
      </c>
      <c r="F73" s="32">
        <v>103000000</v>
      </c>
      <c r="G73" s="34">
        <v>0</v>
      </c>
      <c r="H73" s="77"/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 t="s">
        <v>18</v>
      </c>
      <c r="P73" s="34">
        <v>0</v>
      </c>
      <c r="Q73" s="34">
        <v>0</v>
      </c>
      <c r="R73" s="34">
        <v>0</v>
      </c>
      <c r="S73" s="34">
        <v>0</v>
      </c>
    </row>
    <row r="74" spans="2:19" s="7" customFormat="1" ht="27" customHeight="1">
      <c r="B74" s="36" t="s">
        <v>42</v>
      </c>
      <c r="C74" s="32">
        <v>103000000</v>
      </c>
      <c r="D74" s="34">
        <v>0</v>
      </c>
      <c r="E74" s="34">
        <v>0</v>
      </c>
      <c r="F74" s="32">
        <v>103000000</v>
      </c>
      <c r="G74" s="34">
        <v>0</v>
      </c>
      <c r="H74" s="77"/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 t="s">
        <v>18</v>
      </c>
      <c r="P74" s="34">
        <v>0</v>
      </c>
      <c r="Q74" s="34">
        <v>0</v>
      </c>
      <c r="R74" s="34">
        <v>0</v>
      </c>
      <c r="S74" s="34">
        <v>0</v>
      </c>
    </row>
    <row r="75" spans="2:19" s="7" customFormat="1" ht="27" customHeight="1">
      <c r="B75" s="36" t="s">
        <v>43</v>
      </c>
      <c r="C75" s="32">
        <v>103000000</v>
      </c>
      <c r="D75" s="34">
        <v>0</v>
      </c>
      <c r="E75" s="34">
        <v>0</v>
      </c>
      <c r="F75" s="32">
        <v>103000000</v>
      </c>
      <c r="G75" s="34">
        <v>0</v>
      </c>
      <c r="H75" s="77"/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 t="s">
        <v>18</v>
      </c>
      <c r="P75" s="34">
        <v>0</v>
      </c>
      <c r="Q75" s="34">
        <v>0</v>
      </c>
      <c r="R75" s="34">
        <v>0</v>
      </c>
      <c r="S75" s="34">
        <v>0</v>
      </c>
    </row>
    <row r="76" spans="2:19" s="7" customFormat="1" ht="27" customHeight="1">
      <c r="B76" s="36" t="s">
        <v>44</v>
      </c>
      <c r="C76" s="32">
        <v>103000000</v>
      </c>
      <c r="D76" s="34">
        <v>0</v>
      </c>
      <c r="E76" s="34">
        <v>0</v>
      </c>
      <c r="F76" s="32">
        <v>103000000</v>
      </c>
      <c r="G76" s="34">
        <v>0</v>
      </c>
      <c r="H76" s="77"/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 t="s">
        <v>18</v>
      </c>
      <c r="P76" s="34">
        <v>0</v>
      </c>
      <c r="Q76" s="34">
        <v>0</v>
      </c>
      <c r="R76" s="34">
        <v>0</v>
      </c>
      <c r="S76" s="34">
        <v>0</v>
      </c>
    </row>
    <row r="77" spans="2:19" s="7" customFormat="1" ht="27" customHeight="1">
      <c r="B77" s="36" t="s">
        <v>45</v>
      </c>
      <c r="C77" s="32">
        <v>103000000</v>
      </c>
      <c r="D77" s="34">
        <v>0</v>
      </c>
      <c r="E77" s="34">
        <v>0</v>
      </c>
      <c r="F77" s="32">
        <v>103000000</v>
      </c>
      <c r="G77" s="34">
        <v>0</v>
      </c>
      <c r="H77" s="77"/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 t="s">
        <v>18</v>
      </c>
      <c r="P77" s="34">
        <v>0</v>
      </c>
      <c r="Q77" s="34">
        <v>0</v>
      </c>
      <c r="R77" s="34">
        <v>0</v>
      </c>
      <c r="S77" s="34">
        <v>0</v>
      </c>
    </row>
    <row r="78" spans="2:19" s="7" customFormat="1" ht="27" customHeight="1">
      <c r="B78" s="36" t="s">
        <v>47</v>
      </c>
      <c r="C78" s="32">
        <v>103000000</v>
      </c>
      <c r="D78" s="34">
        <v>0</v>
      </c>
      <c r="E78" s="34">
        <v>0</v>
      </c>
      <c r="F78" s="32">
        <v>103000000</v>
      </c>
      <c r="G78" s="34">
        <v>0</v>
      </c>
      <c r="H78" s="77"/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 t="s">
        <v>18</v>
      </c>
      <c r="P78" s="34">
        <v>0</v>
      </c>
      <c r="Q78" s="34">
        <v>0</v>
      </c>
      <c r="R78" s="34">
        <v>0</v>
      </c>
      <c r="S78" s="34">
        <v>0</v>
      </c>
    </row>
    <row r="79" spans="2:19" s="7" customFormat="1" ht="27" customHeight="1">
      <c r="B79" s="44" t="s">
        <v>19</v>
      </c>
      <c r="C79" s="32" t="s">
        <v>18</v>
      </c>
      <c r="D79" s="32">
        <f>SUM(D71:D71)</f>
        <v>0</v>
      </c>
      <c r="E79" s="32">
        <f>SUM(E71:E71)</f>
        <v>0</v>
      </c>
      <c r="F79" s="32">
        <v>103000000</v>
      </c>
      <c r="G79" s="32">
        <f>G71</f>
        <v>0</v>
      </c>
      <c r="H79" s="32"/>
      <c r="I79" s="32">
        <f>I71</f>
        <v>0</v>
      </c>
      <c r="J79" s="78">
        <v>0</v>
      </c>
      <c r="K79" s="78">
        <v>0</v>
      </c>
      <c r="L79" s="32">
        <f aca="true" t="shared" si="1" ref="L79:S79">L71</f>
        <v>0</v>
      </c>
      <c r="M79" s="32">
        <f t="shared" si="1"/>
        <v>0</v>
      </c>
      <c r="N79" s="32">
        <f t="shared" si="1"/>
        <v>0</v>
      </c>
      <c r="O79" s="32" t="str">
        <f t="shared" si="1"/>
        <v>Х</v>
      </c>
      <c r="P79" s="32">
        <f t="shared" si="1"/>
        <v>0</v>
      </c>
      <c r="Q79" s="32">
        <v>0</v>
      </c>
      <c r="R79" s="32">
        <v>0</v>
      </c>
      <c r="S79" s="32">
        <f t="shared" si="1"/>
        <v>0</v>
      </c>
    </row>
    <row r="80" spans="2:19" s="10" customFormat="1" ht="30" customHeight="1">
      <c r="B80" s="53" t="s">
        <v>23</v>
      </c>
      <c r="C80" s="54" t="s">
        <v>18</v>
      </c>
      <c r="D80" s="54">
        <v>0</v>
      </c>
      <c r="E80" s="54">
        <v>0</v>
      </c>
      <c r="F80" s="54">
        <v>0</v>
      </c>
      <c r="G80" s="54">
        <v>0</v>
      </c>
      <c r="H80" s="55"/>
      <c r="I80" s="54" t="s">
        <v>18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 t="s">
        <v>18</v>
      </c>
      <c r="P80" s="54">
        <v>0</v>
      </c>
      <c r="Q80" s="54">
        <v>0</v>
      </c>
      <c r="R80" s="54">
        <v>0</v>
      </c>
      <c r="S80" s="54">
        <v>0</v>
      </c>
    </row>
    <row r="81" spans="2:19" s="10" customFormat="1" ht="23.25" customHeight="1">
      <c r="B81" s="68"/>
      <c r="C81" s="69"/>
      <c r="D81" s="69"/>
      <c r="E81" s="69"/>
      <c r="F81" s="70"/>
      <c r="G81" s="69"/>
      <c r="H81" s="69"/>
      <c r="I81" s="69"/>
      <c r="J81" s="69"/>
      <c r="K81" s="69"/>
      <c r="L81" s="69"/>
      <c r="M81" s="69"/>
      <c r="N81" s="71"/>
      <c r="O81" s="69"/>
      <c r="P81" s="69"/>
      <c r="Q81" s="69"/>
      <c r="R81" s="69"/>
      <c r="S81" s="69"/>
    </row>
    <row r="82" spans="2:19" s="9" customFormat="1" ht="13.5" customHeight="1">
      <c r="B82" s="84" t="s">
        <v>37</v>
      </c>
      <c r="C82" s="72"/>
      <c r="D82" s="94" t="s">
        <v>38</v>
      </c>
      <c r="E82" s="94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3"/>
    </row>
    <row r="83" spans="2:19" s="9" customFormat="1" ht="18" customHeight="1">
      <c r="B83" s="96" t="s">
        <v>39</v>
      </c>
      <c r="C83" s="96"/>
      <c r="D83" s="96"/>
      <c r="E83" s="96"/>
      <c r="F83" s="96"/>
      <c r="G83" s="96"/>
      <c r="H83" s="96"/>
      <c r="I83" s="96"/>
      <c r="J83" s="73"/>
      <c r="K83" s="73"/>
      <c r="L83" s="73"/>
      <c r="M83" s="73"/>
      <c r="N83" s="74"/>
      <c r="O83" s="73"/>
      <c r="P83" s="73"/>
      <c r="Q83" s="73"/>
      <c r="R83" s="73"/>
      <c r="S83" s="73"/>
    </row>
    <row r="84" spans="2:19" s="4" customFormat="1" ht="45.75" customHeight="1"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</row>
    <row r="85" spans="8:14" s="4" customFormat="1" ht="23.25" customHeight="1">
      <c r="H85" s="2"/>
      <c r="N85" s="1"/>
    </row>
    <row r="86" spans="8:14" s="4" customFormat="1" ht="23.25" customHeight="1">
      <c r="H86" s="2"/>
      <c r="N86" s="1"/>
    </row>
    <row r="87" spans="8:14" s="4" customFormat="1" ht="23.25" customHeight="1">
      <c r="H87" s="2"/>
      <c r="N87" s="1"/>
    </row>
    <row r="88" spans="8:14" s="4" customFormat="1" ht="23.25" customHeight="1">
      <c r="H88" s="2"/>
      <c r="N88" s="1"/>
    </row>
    <row r="89" ht="23.25" customHeight="1"/>
    <row r="90" ht="23.25" customHeight="1"/>
    <row r="91" ht="23.25" customHeight="1"/>
    <row r="92" ht="409.5" customHeight="1" hidden="1"/>
    <row r="93" ht="11.25" customHeight="1"/>
    <row r="94" ht="12.75" customHeight="1"/>
    <row r="95" spans="2:19" ht="12.75" customHeight="1">
      <c r="B95" s="11"/>
      <c r="C95" s="11"/>
      <c r="D95" s="11"/>
      <c r="E95" s="11"/>
      <c r="F95" s="11"/>
      <c r="G95" s="11"/>
      <c r="H95" s="12"/>
      <c r="I95" s="11"/>
      <c r="J95" s="11"/>
      <c r="K95" s="11"/>
      <c r="L95" s="11"/>
      <c r="M95" s="11"/>
      <c r="N95" s="13"/>
      <c r="O95" s="11"/>
      <c r="P95" s="11"/>
      <c r="Q95" s="11"/>
      <c r="R95" s="11"/>
      <c r="S95" s="11"/>
    </row>
    <row r="96" spans="2:19" ht="12.75" customHeight="1">
      <c r="B96" s="11"/>
      <c r="C96" s="12"/>
      <c r="D96" s="11"/>
      <c r="E96" s="11"/>
      <c r="F96" s="11"/>
      <c r="G96" s="11"/>
      <c r="H96" s="12"/>
      <c r="I96" s="11"/>
      <c r="J96" s="11"/>
      <c r="K96" s="11"/>
      <c r="L96" s="11"/>
      <c r="M96" s="11"/>
      <c r="N96" s="13"/>
      <c r="O96" s="11"/>
      <c r="P96" s="11"/>
      <c r="Q96" s="11"/>
      <c r="R96" s="11"/>
      <c r="S96" s="11"/>
    </row>
  </sheetData>
  <sheetProtection/>
  <mergeCells count="10">
    <mergeCell ref="H1:M1"/>
    <mergeCell ref="H4:M4"/>
    <mergeCell ref="J3:K3"/>
    <mergeCell ref="H2:M2"/>
    <mergeCell ref="D82:E82"/>
    <mergeCell ref="B84:S84"/>
    <mergeCell ref="B83:I83"/>
    <mergeCell ref="C4:G4"/>
    <mergeCell ref="B4:B5"/>
    <mergeCell ref="B7:E7"/>
  </mergeCells>
  <printOptions/>
  <pageMargins left="0.03937007874015748" right="0.03937007874015748" top="0.7874015748031497" bottom="0.1968503937007874" header="0.5118110236220472" footer="0.3937007874015748"/>
  <pageSetup fitToHeight="4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2023-08-01T05:31:03Z</cp:lastPrinted>
  <dcterms:created xsi:type="dcterms:W3CDTF">2010-10-04T10:20:09Z</dcterms:created>
  <dcterms:modified xsi:type="dcterms:W3CDTF">2023-09-01T06:19:40Z</dcterms:modified>
  <cp:category/>
  <cp:version/>
  <cp:contentType/>
  <cp:contentStatus/>
</cp:coreProperties>
</file>