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книга_1'!$B$1:$U$99</definedName>
  </definedNames>
  <calcPr fullCalcOnLoad="1"/>
</workbook>
</file>

<file path=xl/sharedStrings.xml><?xml version="1.0" encoding="utf-8"?>
<sst xmlns="http://schemas.openxmlformats.org/spreadsheetml/2006/main" count="163" uniqueCount="52">
  <si>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</si>
  <si>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</si>
  <si>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</si>
  <si>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</si>
  <si>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</si>
  <si>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</si>
  <si>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</si>
  <si>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</si>
  <si>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</si>
  <si>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</si>
  <si>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</si>
  <si>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</si>
  <si>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</si>
  <si>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</si>
  <si>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</si>
  <si>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</si>
  <si>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</si>
  <si>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</si>
  <si>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</si>
  <si>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</si>
  <si>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</si>
  <si>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</si>
  <si>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</si>
  <si>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</si>
  <si>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</si>
  <si>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</si>
  <si>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</si>
  <si>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</si>
  <si>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</si>
  <si>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</si>
  <si>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</si>
  <si>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</si>
  <si>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</si>
  <si>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</si>
  <si>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</si>
  <si>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</si>
  <si>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</si>
  <si>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</si>
  <si>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</si>
  <si>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</si>
  <si>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</si>
  <si>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>Договор № 02-2-08/21-08ф от 27.12.2021  кредитор: Департамент финансов Ярославской области   Дата погашения:  26.12.2024  Вид обеспечения: без обеспечения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</si>
  <si>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</si>
  <si>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</si>
  <si>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</si>
  <si>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</si>
  <si>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</si>
  <si>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</si>
  <si>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</si>
  <si>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</si>
  <si>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на 31.12.2023г</t>
  </si>
  <si>
    <t>декабрь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</si>
</sst>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Fill="1" applyBorder="1" applyAlignment="1" applyProtection="1">
      <alignment wrapText="1"/>
      <protection hidden="1"/>
    </xf>
    <xf numFmtId="10" fontId="8" fillId="0" borderId="10" xfId="0" applyNumberFormat="1" applyFont="1" applyFill="1" applyBorder="1" applyAlignment="1" applyProtection="1">
      <alignment horizontal="right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left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12"/>
  <sheetViews>
    <sheetView tabSelected="1" view="pageBreakPreview" zoomScaleNormal="75" zoomScaleSheetLayoutView="100" workbookViewId="0" topLeftCell="B1">
      <selection activeCell="B95" sqref="B95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50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20</v>
      </c>
      <c r="C8" s="39"/>
      <c r="D8" s="86"/>
      <c r="E8" s="39"/>
      <c r="F8" s="39"/>
      <c r="G8" s="39"/>
      <c r="H8" s="82"/>
      <c r="I8" s="39"/>
      <c r="J8" s="85"/>
      <c r="K8" s="85"/>
      <c r="L8" s="39"/>
      <c r="M8" s="39"/>
      <c r="N8" s="40"/>
      <c r="O8" s="39"/>
      <c r="P8" s="39"/>
      <c r="Q8" s="39"/>
      <c r="R8" s="39"/>
      <c r="S8" s="39"/>
    </row>
    <row r="9" spans="2:19" ht="23.25" customHeight="1">
      <c r="B9" s="28" t="s">
        <v>24</v>
      </c>
      <c r="C9" s="46"/>
      <c r="D9" s="29"/>
      <c r="E9" s="29"/>
      <c r="F9" s="29"/>
      <c r="G9" s="29"/>
      <c r="H9" s="30"/>
      <c r="I9" s="29"/>
      <c r="J9" s="29"/>
      <c r="K9" s="29"/>
      <c r="L9" s="29"/>
      <c r="M9" s="29"/>
      <c r="N9" s="30"/>
      <c r="O9" s="29"/>
      <c r="P9" s="29"/>
      <c r="Q9" s="29"/>
      <c r="R9" s="29"/>
      <c r="S9" s="29"/>
    </row>
    <row r="10" spans="2:19" ht="23.25" customHeight="1">
      <c r="B10" s="28" t="s">
        <v>41</v>
      </c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30"/>
      <c r="O10" s="29"/>
      <c r="P10" s="29"/>
      <c r="Q10" s="29"/>
      <c r="R10" s="29"/>
      <c r="S10" s="29"/>
    </row>
    <row r="11" spans="2:19" s="3" customFormat="1" ht="23.25" customHeight="1">
      <c r="B11" s="31" t="s">
        <v>16</v>
      </c>
      <c r="C11" s="47">
        <v>0</v>
      </c>
      <c r="D11" s="47" t="s">
        <v>17</v>
      </c>
      <c r="E11" s="47"/>
      <c r="F11" s="47"/>
      <c r="G11" s="47"/>
      <c r="H11" s="42"/>
      <c r="I11" s="47">
        <v>0</v>
      </c>
      <c r="J11" s="47" t="s">
        <v>17</v>
      </c>
      <c r="K11" s="47" t="s">
        <v>17</v>
      </c>
      <c r="L11" s="48"/>
      <c r="M11" s="48"/>
      <c r="N11" s="43"/>
      <c r="O11" s="48">
        <v>0</v>
      </c>
      <c r="P11" s="48" t="s">
        <v>17</v>
      </c>
      <c r="Q11" s="48" t="s">
        <v>17</v>
      </c>
      <c r="R11" s="48" t="s">
        <v>17</v>
      </c>
      <c r="S11" s="48"/>
    </row>
    <row r="12" spans="2:19" s="3" customFormat="1" ht="18" customHeight="1">
      <c r="B12" s="90" t="s">
        <v>34</v>
      </c>
      <c r="C12" s="32">
        <v>103000000</v>
      </c>
      <c r="D12" s="75"/>
      <c r="E12" s="75">
        <v>0</v>
      </c>
      <c r="F12" s="32">
        <v>103000000</v>
      </c>
      <c r="G12" s="75">
        <v>0</v>
      </c>
      <c r="H12" s="76">
        <v>0.001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34">
        <v>0</v>
      </c>
    </row>
    <row r="13" spans="2:19" s="3" customFormat="1" ht="18" customHeight="1">
      <c r="B13" s="90" t="s">
        <v>35</v>
      </c>
      <c r="C13" s="32">
        <v>103000000</v>
      </c>
      <c r="D13" s="75">
        <v>0</v>
      </c>
      <c r="E13" s="75">
        <v>0</v>
      </c>
      <c r="F13" s="32">
        <v>103000000</v>
      </c>
      <c r="G13" s="75">
        <v>0</v>
      </c>
      <c r="H13" s="76">
        <v>0.001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34">
        <v>0</v>
      </c>
    </row>
    <row r="14" spans="2:19" s="3" customFormat="1" ht="18" customHeight="1">
      <c r="B14" s="90" t="s">
        <v>36</v>
      </c>
      <c r="C14" s="32">
        <v>103000000</v>
      </c>
      <c r="D14" s="75">
        <v>0</v>
      </c>
      <c r="E14" s="75">
        <v>0</v>
      </c>
      <c r="F14" s="32">
        <v>103000000</v>
      </c>
      <c r="G14" s="75">
        <v>0</v>
      </c>
      <c r="H14" s="76">
        <v>0.001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34">
        <v>0</v>
      </c>
    </row>
    <row r="15" spans="2:19" s="3" customFormat="1" ht="18" customHeight="1">
      <c r="B15" s="90" t="s">
        <v>42</v>
      </c>
      <c r="C15" s="32">
        <v>103000000</v>
      </c>
      <c r="D15" s="75">
        <v>0</v>
      </c>
      <c r="E15" s="75">
        <v>0</v>
      </c>
      <c r="F15" s="32">
        <v>103000000</v>
      </c>
      <c r="G15" s="75">
        <v>0</v>
      </c>
      <c r="H15" s="76">
        <v>0.001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34">
        <v>0</v>
      </c>
    </row>
    <row r="16" spans="2:19" s="3" customFormat="1" ht="18" customHeight="1">
      <c r="B16" s="90" t="s">
        <v>43</v>
      </c>
      <c r="C16" s="32">
        <v>103000000</v>
      </c>
      <c r="D16" s="75">
        <v>0</v>
      </c>
      <c r="E16" s="75">
        <v>0</v>
      </c>
      <c r="F16" s="32">
        <v>103000000</v>
      </c>
      <c r="G16" s="75">
        <v>0</v>
      </c>
      <c r="H16" s="76">
        <v>0.001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34">
        <v>0</v>
      </c>
    </row>
    <row r="17" spans="2:19" s="3" customFormat="1" ht="18" customHeight="1">
      <c r="B17" s="90" t="s">
        <v>44</v>
      </c>
      <c r="C17" s="32">
        <v>103000000</v>
      </c>
      <c r="D17" s="75">
        <v>0</v>
      </c>
      <c r="E17" s="75">
        <v>0</v>
      </c>
      <c r="F17" s="32">
        <v>103000000</v>
      </c>
      <c r="G17" s="75">
        <v>0</v>
      </c>
      <c r="H17" s="76">
        <v>0.001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34">
        <v>0</v>
      </c>
    </row>
    <row r="18" spans="2:19" s="3" customFormat="1" ht="18" customHeight="1">
      <c r="B18" s="90" t="s">
        <v>45</v>
      </c>
      <c r="C18" s="32">
        <v>103000000</v>
      </c>
      <c r="D18" s="75">
        <v>0</v>
      </c>
      <c r="E18" s="75">
        <v>0</v>
      </c>
      <c r="F18" s="32">
        <v>103000000</v>
      </c>
      <c r="G18" s="75">
        <v>0</v>
      </c>
      <c r="H18" s="76">
        <v>0.001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34">
        <v>0</v>
      </c>
    </row>
    <row r="19" spans="2:19" s="3" customFormat="1" ht="18" customHeight="1">
      <c r="B19" s="90" t="s">
        <v>46</v>
      </c>
      <c r="C19" s="32">
        <v>103000000</v>
      </c>
      <c r="D19" s="75">
        <v>0</v>
      </c>
      <c r="E19" s="75">
        <v>0</v>
      </c>
      <c r="F19" s="32">
        <v>103000000</v>
      </c>
      <c r="G19" s="75">
        <v>0</v>
      </c>
      <c r="H19" s="76">
        <v>0.001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34">
        <v>0</v>
      </c>
    </row>
    <row r="20" spans="2:19" s="3" customFormat="1" ht="18" customHeight="1">
      <c r="B20" s="90" t="s">
        <v>47</v>
      </c>
      <c r="C20" s="32">
        <v>103000000</v>
      </c>
      <c r="D20" s="75">
        <v>0</v>
      </c>
      <c r="E20" s="75">
        <v>0</v>
      </c>
      <c r="F20" s="32">
        <v>103000000</v>
      </c>
      <c r="G20" s="75">
        <v>0</v>
      </c>
      <c r="H20" s="76">
        <v>0.001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34">
        <v>0</v>
      </c>
    </row>
    <row r="21" spans="2:19" s="3" customFormat="1" ht="18" customHeight="1">
      <c r="B21" s="90" t="s">
        <v>48</v>
      </c>
      <c r="C21" s="32">
        <v>103000000</v>
      </c>
      <c r="D21" s="75">
        <v>0</v>
      </c>
      <c r="E21" s="75">
        <v>0</v>
      </c>
      <c r="F21" s="32">
        <v>103000000</v>
      </c>
      <c r="G21" s="75">
        <v>0</v>
      </c>
      <c r="H21" s="76">
        <v>0.001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34">
        <v>0</v>
      </c>
    </row>
    <row r="22" spans="2:19" s="3" customFormat="1" ht="18" customHeight="1">
      <c r="B22" s="90" t="s">
        <v>49</v>
      </c>
      <c r="C22" s="32">
        <v>103000000</v>
      </c>
      <c r="D22" s="75">
        <v>0</v>
      </c>
      <c r="E22" s="75">
        <v>0</v>
      </c>
      <c r="F22" s="32">
        <v>103000000</v>
      </c>
      <c r="G22" s="75">
        <v>0</v>
      </c>
      <c r="H22" s="76">
        <v>0.001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34">
        <v>0</v>
      </c>
    </row>
    <row r="23" spans="2:19" s="3" customFormat="1" ht="18" customHeight="1">
      <c r="B23" s="90" t="s">
        <v>51</v>
      </c>
      <c r="C23" s="32">
        <v>103000000</v>
      </c>
      <c r="D23" s="75">
        <v>0</v>
      </c>
      <c r="E23" s="75">
        <v>0</v>
      </c>
      <c r="F23" s="32">
        <v>103000000</v>
      </c>
      <c r="G23" s="75">
        <v>0</v>
      </c>
      <c r="H23" s="76">
        <v>0.001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34">
        <v>0</v>
      </c>
    </row>
    <row r="24" spans="2:19" s="3" customFormat="1" ht="17.25" customHeight="1">
      <c r="B24" s="88"/>
      <c r="C24" s="32">
        <v>0</v>
      </c>
      <c r="D24" s="75">
        <v>0</v>
      </c>
      <c r="E24" s="75">
        <v>0</v>
      </c>
      <c r="F24" s="32">
        <v>0</v>
      </c>
      <c r="G24" s="75">
        <v>0</v>
      </c>
      <c r="H24" s="76"/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34">
        <v>0</v>
      </c>
    </row>
    <row r="25" spans="2:19" s="5" customFormat="1" ht="23.25" customHeight="1">
      <c r="B25" s="45" t="s">
        <v>19</v>
      </c>
      <c r="C25" s="47" t="s">
        <v>18</v>
      </c>
      <c r="D25" s="32">
        <v>0</v>
      </c>
      <c r="E25" s="32">
        <v>0</v>
      </c>
      <c r="F25" s="32">
        <v>103000000</v>
      </c>
      <c r="G25" s="32">
        <v>0</v>
      </c>
      <c r="H25" s="37"/>
      <c r="I25" s="47" t="s">
        <v>18</v>
      </c>
      <c r="J25" s="47">
        <v>0</v>
      </c>
      <c r="K25" s="47">
        <v>0</v>
      </c>
      <c r="L25" s="47">
        <v>0</v>
      </c>
      <c r="M25" s="47">
        <v>0</v>
      </c>
      <c r="N25" s="43">
        <v>0</v>
      </c>
      <c r="O25" s="47" t="s">
        <v>18</v>
      </c>
      <c r="P25" s="47">
        <v>0</v>
      </c>
      <c r="Q25" s="47">
        <v>0</v>
      </c>
      <c r="R25" s="47">
        <v>0</v>
      </c>
      <c r="S25" s="47">
        <v>0</v>
      </c>
    </row>
    <row r="26" spans="2:19" ht="23.25" customHeight="1" thickBot="1">
      <c r="B26" s="28" t="s">
        <v>25</v>
      </c>
      <c r="C26" s="29"/>
      <c r="D26" s="29"/>
      <c r="E26" s="29"/>
      <c r="F26" s="29"/>
      <c r="G26" s="29"/>
      <c r="H26" s="30"/>
      <c r="I26" s="29"/>
      <c r="J26" s="29"/>
      <c r="K26" s="29"/>
      <c r="L26" s="29"/>
      <c r="M26" s="29"/>
      <c r="N26" s="30"/>
      <c r="O26" s="29"/>
      <c r="P26" s="29"/>
      <c r="Q26" s="29"/>
      <c r="R26" s="29"/>
      <c r="S26" s="29"/>
    </row>
    <row r="27" spans="2:19" s="3" customFormat="1" ht="23.25" customHeight="1" thickBot="1">
      <c r="B27" s="31" t="s">
        <v>16</v>
      </c>
      <c r="C27" s="41">
        <v>0</v>
      </c>
      <c r="D27" s="32">
        <v>0</v>
      </c>
      <c r="E27" s="32">
        <v>0</v>
      </c>
      <c r="F27" s="32">
        <v>0</v>
      </c>
      <c r="G27" s="32">
        <v>0</v>
      </c>
      <c r="H27" s="42"/>
      <c r="I27" s="32">
        <v>0</v>
      </c>
      <c r="J27" s="32">
        <v>0</v>
      </c>
      <c r="K27" s="32">
        <v>0</v>
      </c>
      <c r="L27" s="33">
        <v>0</v>
      </c>
      <c r="M27" s="33">
        <v>0</v>
      </c>
      <c r="N27" s="43"/>
      <c r="O27" s="33">
        <v>0</v>
      </c>
      <c r="P27" s="33">
        <v>0</v>
      </c>
      <c r="Q27" s="33">
        <v>0</v>
      </c>
      <c r="R27" s="33">
        <v>0</v>
      </c>
      <c r="S27" s="49">
        <v>0</v>
      </c>
    </row>
    <row r="28" spans="2:19" s="3" customFormat="1" ht="23.25" customHeight="1" thickBot="1">
      <c r="B28" s="31" t="s">
        <v>34</v>
      </c>
      <c r="C28" s="41">
        <v>103000000</v>
      </c>
      <c r="D28" s="32">
        <v>0</v>
      </c>
      <c r="E28" s="32">
        <v>0</v>
      </c>
      <c r="F28" s="32">
        <v>103000000</v>
      </c>
      <c r="G28" s="32">
        <v>0</v>
      </c>
      <c r="H28" s="89">
        <v>0.001</v>
      </c>
      <c r="I28" s="32">
        <v>0</v>
      </c>
      <c r="J28" s="32">
        <v>0</v>
      </c>
      <c r="K28" s="32">
        <v>0</v>
      </c>
      <c r="L28" s="33">
        <v>0</v>
      </c>
      <c r="M28" s="33">
        <v>0</v>
      </c>
      <c r="N28" s="43">
        <v>0</v>
      </c>
      <c r="O28" s="33">
        <v>0</v>
      </c>
      <c r="P28" s="33">
        <v>0</v>
      </c>
      <c r="Q28" s="33">
        <v>0</v>
      </c>
      <c r="R28" s="33">
        <v>0</v>
      </c>
      <c r="S28" s="49">
        <v>0</v>
      </c>
    </row>
    <row r="29" spans="2:19" s="3" customFormat="1" ht="23.25" customHeight="1" thickBot="1">
      <c r="B29" s="31" t="s">
        <v>35</v>
      </c>
      <c r="C29" s="41">
        <v>103000000</v>
      </c>
      <c r="D29" s="32">
        <v>0</v>
      </c>
      <c r="E29" s="32">
        <v>0</v>
      </c>
      <c r="F29" s="32">
        <v>103000000</v>
      </c>
      <c r="G29" s="32">
        <v>0</v>
      </c>
      <c r="H29" s="89">
        <v>0.001</v>
      </c>
      <c r="I29" s="32">
        <v>0</v>
      </c>
      <c r="J29" s="32">
        <v>0</v>
      </c>
      <c r="K29" s="32">
        <v>0</v>
      </c>
      <c r="L29" s="33">
        <v>0</v>
      </c>
      <c r="M29" s="33">
        <v>0</v>
      </c>
      <c r="N29" s="43">
        <v>0</v>
      </c>
      <c r="O29" s="33">
        <v>0</v>
      </c>
      <c r="P29" s="33">
        <v>0</v>
      </c>
      <c r="Q29" s="33">
        <v>0</v>
      </c>
      <c r="R29" s="33">
        <v>0</v>
      </c>
      <c r="S29" s="49">
        <v>0</v>
      </c>
    </row>
    <row r="30" spans="2:19" s="3" customFormat="1" ht="23.25" customHeight="1" thickBot="1">
      <c r="B30" s="31" t="s">
        <v>36</v>
      </c>
      <c r="C30" s="41">
        <v>103000000</v>
      </c>
      <c r="D30" s="32">
        <v>0</v>
      </c>
      <c r="E30" s="32">
        <v>0</v>
      </c>
      <c r="F30" s="32">
        <v>103000000</v>
      </c>
      <c r="G30" s="32">
        <v>0</v>
      </c>
      <c r="H30" s="89">
        <v>0.001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43">
        <v>0</v>
      </c>
      <c r="O30" s="33">
        <v>0</v>
      </c>
      <c r="P30" s="33">
        <v>0</v>
      </c>
      <c r="Q30" s="33">
        <v>0</v>
      </c>
      <c r="R30" s="33">
        <v>0</v>
      </c>
      <c r="S30" s="49">
        <v>0</v>
      </c>
    </row>
    <row r="31" spans="2:19" s="3" customFormat="1" ht="23.25" customHeight="1" thickBot="1">
      <c r="B31" s="31" t="s">
        <v>42</v>
      </c>
      <c r="C31" s="41">
        <v>103000000</v>
      </c>
      <c r="D31" s="32">
        <v>0</v>
      </c>
      <c r="E31" s="32">
        <v>0</v>
      </c>
      <c r="F31" s="32">
        <v>103000000</v>
      </c>
      <c r="G31" s="32">
        <v>0</v>
      </c>
      <c r="H31" s="89">
        <v>0.001</v>
      </c>
      <c r="I31" s="32">
        <v>0</v>
      </c>
      <c r="J31" s="32">
        <v>0</v>
      </c>
      <c r="K31" s="32">
        <v>0</v>
      </c>
      <c r="L31" s="33">
        <v>0</v>
      </c>
      <c r="M31" s="33">
        <v>0</v>
      </c>
      <c r="N31" s="43">
        <v>0</v>
      </c>
      <c r="O31" s="33">
        <v>0</v>
      </c>
      <c r="P31" s="33">
        <v>0</v>
      </c>
      <c r="Q31" s="33">
        <v>0</v>
      </c>
      <c r="R31" s="33">
        <v>0</v>
      </c>
      <c r="S31" s="49">
        <v>0</v>
      </c>
    </row>
    <row r="32" spans="2:19" s="3" customFormat="1" ht="23.25" customHeight="1" thickBot="1">
      <c r="B32" s="31" t="s">
        <v>43</v>
      </c>
      <c r="C32" s="41">
        <v>103000000</v>
      </c>
      <c r="D32" s="32">
        <v>0</v>
      </c>
      <c r="E32" s="32">
        <v>0</v>
      </c>
      <c r="F32" s="32">
        <v>103000000</v>
      </c>
      <c r="G32" s="32">
        <v>0</v>
      </c>
      <c r="H32" s="89">
        <v>0.001</v>
      </c>
      <c r="I32" s="32">
        <v>0</v>
      </c>
      <c r="J32" s="32">
        <v>0</v>
      </c>
      <c r="K32" s="32">
        <v>0</v>
      </c>
      <c r="L32" s="33">
        <v>0</v>
      </c>
      <c r="M32" s="33">
        <v>0</v>
      </c>
      <c r="N32" s="43">
        <v>0</v>
      </c>
      <c r="O32" s="33">
        <v>0</v>
      </c>
      <c r="P32" s="33">
        <v>0</v>
      </c>
      <c r="Q32" s="33">
        <v>0</v>
      </c>
      <c r="R32" s="33">
        <v>0</v>
      </c>
      <c r="S32" s="49">
        <v>0</v>
      </c>
    </row>
    <row r="33" spans="2:19" s="3" customFormat="1" ht="23.25" customHeight="1" thickBot="1">
      <c r="B33" s="31" t="s">
        <v>44</v>
      </c>
      <c r="C33" s="41">
        <v>103000000</v>
      </c>
      <c r="D33" s="32">
        <v>0</v>
      </c>
      <c r="E33" s="32">
        <v>0</v>
      </c>
      <c r="F33" s="32">
        <v>103000000</v>
      </c>
      <c r="G33" s="32">
        <v>0</v>
      </c>
      <c r="H33" s="89">
        <v>0.001</v>
      </c>
      <c r="I33" s="32">
        <v>0</v>
      </c>
      <c r="J33" s="32">
        <v>0</v>
      </c>
      <c r="K33" s="32">
        <v>0</v>
      </c>
      <c r="L33" s="33">
        <v>0</v>
      </c>
      <c r="M33" s="33">
        <v>0</v>
      </c>
      <c r="N33" s="43">
        <v>0</v>
      </c>
      <c r="O33" s="33">
        <v>0</v>
      </c>
      <c r="P33" s="33">
        <v>0</v>
      </c>
      <c r="Q33" s="33">
        <v>0</v>
      </c>
      <c r="R33" s="33">
        <v>0</v>
      </c>
      <c r="S33" s="49">
        <v>0</v>
      </c>
    </row>
    <row r="34" spans="2:19" s="3" customFormat="1" ht="23.25" customHeight="1" thickBot="1">
      <c r="B34" s="31" t="s">
        <v>45</v>
      </c>
      <c r="C34" s="41">
        <v>103000000</v>
      </c>
      <c r="D34" s="32">
        <v>0</v>
      </c>
      <c r="E34" s="32">
        <v>0</v>
      </c>
      <c r="F34" s="32">
        <v>103000000</v>
      </c>
      <c r="G34" s="32">
        <v>0</v>
      </c>
      <c r="H34" s="89">
        <v>0.001</v>
      </c>
      <c r="I34" s="32">
        <v>0</v>
      </c>
      <c r="J34" s="32">
        <v>0</v>
      </c>
      <c r="K34" s="32">
        <v>0</v>
      </c>
      <c r="L34" s="33">
        <v>0</v>
      </c>
      <c r="M34" s="33">
        <v>0</v>
      </c>
      <c r="N34" s="43">
        <v>0</v>
      </c>
      <c r="O34" s="33">
        <v>0</v>
      </c>
      <c r="P34" s="33">
        <v>0</v>
      </c>
      <c r="Q34" s="33">
        <v>0</v>
      </c>
      <c r="R34" s="33">
        <v>0</v>
      </c>
      <c r="S34" s="49">
        <v>0</v>
      </c>
    </row>
    <row r="35" spans="2:19" s="3" customFormat="1" ht="23.25" customHeight="1" thickBot="1">
      <c r="B35" s="31" t="s">
        <v>46</v>
      </c>
      <c r="C35" s="41">
        <v>103000000</v>
      </c>
      <c r="D35" s="32">
        <v>0</v>
      </c>
      <c r="E35" s="32">
        <v>0</v>
      </c>
      <c r="F35" s="32">
        <v>103000000</v>
      </c>
      <c r="G35" s="32">
        <v>0</v>
      </c>
      <c r="H35" s="89">
        <v>0.001</v>
      </c>
      <c r="I35" s="32">
        <v>0</v>
      </c>
      <c r="J35" s="32">
        <v>0</v>
      </c>
      <c r="K35" s="32">
        <v>0</v>
      </c>
      <c r="L35" s="33">
        <v>0</v>
      </c>
      <c r="M35" s="33">
        <v>0</v>
      </c>
      <c r="N35" s="43">
        <v>0</v>
      </c>
      <c r="O35" s="33">
        <v>0</v>
      </c>
      <c r="P35" s="33">
        <v>0</v>
      </c>
      <c r="Q35" s="33">
        <v>0</v>
      </c>
      <c r="R35" s="33">
        <v>0</v>
      </c>
      <c r="S35" s="49">
        <v>0</v>
      </c>
    </row>
    <row r="36" spans="2:19" s="3" customFormat="1" ht="23.25" customHeight="1" thickBot="1">
      <c r="B36" s="31" t="s">
        <v>47</v>
      </c>
      <c r="C36" s="41">
        <v>103000000</v>
      </c>
      <c r="D36" s="32">
        <v>0</v>
      </c>
      <c r="E36" s="32">
        <v>0</v>
      </c>
      <c r="F36" s="32">
        <v>103000000</v>
      </c>
      <c r="G36" s="32">
        <v>0</v>
      </c>
      <c r="H36" s="89">
        <v>0.001</v>
      </c>
      <c r="I36" s="32">
        <v>0</v>
      </c>
      <c r="J36" s="32">
        <v>0</v>
      </c>
      <c r="K36" s="32">
        <v>0</v>
      </c>
      <c r="L36" s="33">
        <v>0</v>
      </c>
      <c r="M36" s="33">
        <v>0</v>
      </c>
      <c r="N36" s="43">
        <v>0</v>
      </c>
      <c r="O36" s="33">
        <v>0</v>
      </c>
      <c r="P36" s="33">
        <v>0</v>
      </c>
      <c r="Q36" s="33">
        <v>0</v>
      </c>
      <c r="R36" s="33">
        <v>0</v>
      </c>
      <c r="S36" s="49">
        <v>0</v>
      </c>
    </row>
    <row r="37" spans="2:19" s="3" customFormat="1" ht="23.25" customHeight="1" thickBot="1">
      <c r="B37" s="31" t="s">
        <v>48</v>
      </c>
      <c r="C37" s="41">
        <v>103000000</v>
      </c>
      <c r="D37" s="32">
        <v>0</v>
      </c>
      <c r="E37" s="32">
        <v>0</v>
      </c>
      <c r="F37" s="32">
        <v>103000000</v>
      </c>
      <c r="G37" s="32">
        <v>0</v>
      </c>
      <c r="H37" s="89">
        <v>0.001</v>
      </c>
      <c r="I37" s="32">
        <v>0</v>
      </c>
      <c r="J37" s="32">
        <v>0</v>
      </c>
      <c r="K37" s="32">
        <v>0</v>
      </c>
      <c r="L37" s="33">
        <v>0</v>
      </c>
      <c r="M37" s="33">
        <v>0</v>
      </c>
      <c r="N37" s="43">
        <v>0</v>
      </c>
      <c r="O37" s="33">
        <v>0</v>
      </c>
      <c r="P37" s="33">
        <v>0</v>
      </c>
      <c r="Q37" s="33">
        <v>0</v>
      </c>
      <c r="R37" s="33">
        <v>0</v>
      </c>
      <c r="S37" s="49">
        <v>0</v>
      </c>
    </row>
    <row r="38" spans="2:19" s="3" customFormat="1" ht="23.25" customHeight="1" thickBot="1">
      <c r="B38" s="31" t="s">
        <v>49</v>
      </c>
      <c r="C38" s="41">
        <v>103000000</v>
      </c>
      <c r="D38" s="32">
        <v>0</v>
      </c>
      <c r="E38" s="32">
        <v>0</v>
      </c>
      <c r="F38" s="32">
        <v>103000000</v>
      </c>
      <c r="G38" s="32">
        <v>0</v>
      </c>
      <c r="H38" s="89">
        <v>0.001</v>
      </c>
      <c r="I38" s="32">
        <v>0</v>
      </c>
      <c r="J38" s="32">
        <v>0</v>
      </c>
      <c r="K38" s="32">
        <v>0</v>
      </c>
      <c r="L38" s="33">
        <v>0</v>
      </c>
      <c r="M38" s="33">
        <v>0</v>
      </c>
      <c r="N38" s="43">
        <v>0</v>
      </c>
      <c r="O38" s="33">
        <v>0</v>
      </c>
      <c r="P38" s="33">
        <v>0</v>
      </c>
      <c r="Q38" s="33">
        <v>0</v>
      </c>
      <c r="R38" s="33">
        <v>0</v>
      </c>
      <c r="S38" s="49">
        <v>0</v>
      </c>
    </row>
    <row r="39" spans="2:19" s="3" customFormat="1" ht="23.25" customHeight="1" thickBot="1">
      <c r="B39" s="31" t="s">
        <v>51</v>
      </c>
      <c r="C39" s="41">
        <v>103000000</v>
      </c>
      <c r="D39" s="32">
        <v>0</v>
      </c>
      <c r="E39" s="32">
        <v>0</v>
      </c>
      <c r="F39" s="32">
        <v>103000000</v>
      </c>
      <c r="G39" s="32">
        <v>0</v>
      </c>
      <c r="H39" s="89">
        <v>0.001</v>
      </c>
      <c r="I39" s="32">
        <v>0</v>
      </c>
      <c r="J39" s="32">
        <v>0</v>
      </c>
      <c r="K39" s="32">
        <v>0</v>
      </c>
      <c r="L39" s="33">
        <v>0</v>
      </c>
      <c r="M39" s="33">
        <v>0</v>
      </c>
      <c r="N39" s="43">
        <v>0</v>
      </c>
      <c r="O39" s="33">
        <v>0</v>
      </c>
      <c r="P39" s="33">
        <v>0</v>
      </c>
      <c r="Q39" s="33">
        <v>0</v>
      </c>
      <c r="R39" s="33">
        <v>0</v>
      </c>
      <c r="S39" s="49">
        <v>0</v>
      </c>
    </row>
    <row r="40" spans="2:19" s="4" customFormat="1" ht="22.5" customHeight="1">
      <c r="B40" s="44" t="s">
        <v>21</v>
      </c>
      <c r="C40" s="32" t="s">
        <v>18</v>
      </c>
      <c r="D40" s="32">
        <v>0</v>
      </c>
      <c r="E40" s="32">
        <v>0</v>
      </c>
      <c r="F40" s="32">
        <v>103000000</v>
      </c>
      <c r="G40" s="32">
        <v>0</v>
      </c>
      <c r="H40" s="37"/>
      <c r="I40" s="32" t="s">
        <v>18</v>
      </c>
      <c r="J40" s="32">
        <v>0</v>
      </c>
      <c r="K40" s="32">
        <v>0</v>
      </c>
      <c r="L40" s="32">
        <v>0</v>
      </c>
      <c r="M40" s="33">
        <v>0</v>
      </c>
      <c r="N40" s="43"/>
      <c r="O40" s="32" t="s">
        <v>18</v>
      </c>
      <c r="P40" s="33">
        <v>0</v>
      </c>
      <c r="Q40" s="33">
        <v>0</v>
      </c>
      <c r="R40" s="33">
        <v>0</v>
      </c>
      <c r="S40" s="49">
        <v>0</v>
      </c>
    </row>
    <row r="41" spans="2:19" s="4" customFormat="1" ht="35.25" customHeight="1">
      <c r="B41" s="45" t="s">
        <v>23</v>
      </c>
      <c r="C41" s="34" t="s">
        <v>18</v>
      </c>
      <c r="D41" s="34">
        <v>0</v>
      </c>
      <c r="E41" s="34">
        <v>0</v>
      </c>
      <c r="F41" s="34">
        <v>0</v>
      </c>
      <c r="G41" s="34">
        <v>0</v>
      </c>
      <c r="H41" s="35"/>
      <c r="I41" s="34" t="s">
        <v>18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 t="s">
        <v>18</v>
      </c>
      <c r="P41" s="34">
        <v>0</v>
      </c>
      <c r="Q41" s="34">
        <v>0</v>
      </c>
      <c r="R41" s="34">
        <v>0</v>
      </c>
      <c r="S41" s="50">
        <v>0</v>
      </c>
    </row>
    <row r="42" spans="2:19" ht="20.25" customHeight="1">
      <c r="B42" s="28" t="s">
        <v>26</v>
      </c>
      <c r="C42" s="46"/>
      <c r="D42" s="29"/>
      <c r="E42" s="29"/>
      <c r="F42" s="29"/>
      <c r="G42" s="29"/>
      <c r="H42" s="30"/>
      <c r="I42" s="29"/>
      <c r="J42" s="29"/>
      <c r="K42" s="29"/>
      <c r="L42" s="29"/>
      <c r="M42" s="29"/>
      <c r="N42" s="30"/>
      <c r="O42" s="29"/>
      <c r="P42" s="29"/>
      <c r="Q42" s="29"/>
      <c r="R42" s="29"/>
      <c r="S42" s="29"/>
    </row>
    <row r="43" spans="2:19" ht="20.25" customHeight="1">
      <c r="B43" s="28" t="s">
        <v>27</v>
      </c>
      <c r="C43" s="46"/>
      <c r="D43" s="29"/>
      <c r="E43" s="29"/>
      <c r="F43" s="29"/>
      <c r="G43" s="29"/>
      <c r="H43" s="30"/>
      <c r="I43" s="29"/>
      <c r="J43" s="29"/>
      <c r="K43" s="29"/>
      <c r="L43" s="29"/>
      <c r="M43" s="29"/>
      <c r="N43" s="30"/>
      <c r="O43" s="29"/>
      <c r="P43" s="29"/>
      <c r="Q43" s="29"/>
      <c r="R43" s="29"/>
      <c r="S43" s="29"/>
    </row>
    <row r="44" spans="2:19" ht="20.25" customHeight="1">
      <c r="B44" s="31" t="s">
        <v>16</v>
      </c>
      <c r="C44" s="47">
        <v>0</v>
      </c>
      <c r="D44" s="47" t="s">
        <v>17</v>
      </c>
      <c r="E44" s="47"/>
      <c r="F44" s="47"/>
      <c r="G44" s="47"/>
      <c r="H44" s="42"/>
      <c r="I44" s="47">
        <v>0</v>
      </c>
      <c r="J44" s="47">
        <v>0</v>
      </c>
      <c r="K44" s="47">
        <v>0</v>
      </c>
      <c r="L44" s="48">
        <v>0</v>
      </c>
      <c r="M44" s="48">
        <v>0</v>
      </c>
      <c r="N44" s="43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</row>
    <row r="45" spans="2:19" ht="13.5" customHeight="1">
      <c r="B45" s="80" t="s">
        <v>34</v>
      </c>
      <c r="C45" s="32">
        <v>0</v>
      </c>
      <c r="D45" s="34">
        <v>0</v>
      </c>
      <c r="E45" s="34">
        <v>0</v>
      </c>
      <c r="F45" s="32">
        <f>C44+D45-E45</f>
        <v>0</v>
      </c>
      <c r="G45" s="75">
        <v>0</v>
      </c>
      <c r="H45" s="76"/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34">
        <v>0</v>
      </c>
    </row>
    <row r="46" spans="2:19" ht="14.25" customHeight="1">
      <c r="B46" s="80" t="s">
        <v>35</v>
      </c>
      <c r="C46" s="32">
        <v>0</v>
      </c>
      <c r="D46" s="34">
        <v>0</v>
      </c>
      <c r="E46" s="34">
        <v>0</v>
      </c>
      <c r="F46" s="32">
        <v>0</v>
      </c>
      <c r="G46" s="75">
        <v>0</v>
      </c>
      <c r="H46" s="76"/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34">
        <v>0</v>
      </c>
    </row>
    <row r="47" spans="2:19" ht="20.25" customHeight="1">
      <c r="B47" s="45" t="s">
        <v>19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37"/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3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</row>
    <row r="48" spans="2:19" ht="23.25" customHeight="1">
      <c r="B48" s="28" t="s">
        <v>28</v>
      </c>
      <c r="C48" s="29"/>
      <c r="D48" s="29"/>
      <c r="E48" s="29"/>
      <c r="F48" s="29"/>
      <c r="G48" s="29"/>
      <c r="H48" s="30"/>
      <c r="I48" s="29"/>
      <c r="J48" s="29"/>
      <c r="K48" s="29"/>
      <c r="L48" s="29"/>
      <c r="M48" s="29"/>
      <c r="N48" s="30"/>
      <c r="O48" s="29"/>
      <c r="P48" s="29"/>
      <c r="Q48" s="29"/>
      <c r="R48" s="29"/>
      <c r="S48" s="29"/>
    </row>
    <row r="49" spans="2:19" s="3" customFormat="1" ht="23.25" customHeight="1">
      <c r="B49" s="31" t="s">
        <v>16</v>
      </c>
      <c r="C49" s="41">
        <v>0</v>
      </c>
      <c r="D49" s="32"/>
      <c r="E49" s="32"/>
      <c r="F49" s="32"/>
      <c r="G49" s="32"/>
      <c r="H49" s="42"/>
      <c r="I49" s="32">
        <v>0</v>
      </c>
      <c r="J49" s="32">
        <v>0</v>
      </c>
      <c r="K49" s="32">
        <v>0</v>
      </c>
      <c r="L49" s="33">
        <v>0</v>
      </c>
      <c r="M49" s="33">
        <v>0</v>
      </c>
      <c r="N49" s="4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</row>
    <row r="50" spans="2:19" s="3" customFormat="1" ht="19.5" customHeight="1">
      <c r="B50" s="80" t="s">
        <v>34</v>
      </c>
      <c r="C50" s="32">
        <v>0</v>
      </c>
      <c r="D50" s="75">
        <v>0</v>
      </c>
      <c r="E50" s="75">
        <v>0</v>
      </c>
      <c r="F50" s="32">
        <f>C49+D50-E50</f>
        <v>0</v>
      </c>
      <c r="G50" s="75">
        <v>0</v>
      </c>
      <c r="H50" s="76"/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34">
        <v>0</v>
      </c>
    </row>
    <row r="51" spans="2:19" s="3" customFormat="1" ht="19.5" customHeight="1">
      <c r="B51" s="80" t="s">
        <v>35</v>
      </c>
      <c r="C51" s="32">
        <v>0</v>
      </c>
      <c r="D51" s="75">
        <v>0</v>
      </c>
      <c r="E51" s="75">
        <v>0</v>
      </c>
      <c r="F51" s="32">
        <v>0</v>
      </c>
      <c r="G51" s="75">
        <v>0</v>
      </c>
      <c r="H51" s="76"/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34">
        <v>0</v>
      </c>
    </row>
    <row r="52" spans="2:19" s="4" customFormat="1" ht="23.25" customHeight="1">
      <c r="B52" s="44" t="s">
        <v>21</v>
      </c>
      <c r="C52" s="32" t="s">
        <v>22</v>
      </c>
      <c r="D52" s="32">
        <v>0</v>
      </c>
      <c r="E52" s="32">
        <v>0</v>
      </c>
      <c r="F52" s="32">
        <v>0</v>
      </c>
      <c r="G52" s="32">
        <v>0</v>
      </c>
      <c r="H52" s="32"/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</row>
    <row r="53" spans="2:19" s="4" customFormat="1" ht="32.25" customHeight="1">
      <c r="B53" s="45" t="s">
        <v>23</v>
      </c>
      <c r="C53" s="34" t="s">
        <v>18</v>
      </c>
      <c r="D53" s="34">
        <v>0</v>
      </c>
      <c r="E53" s="34">
        <v>0</v>
      </c>
      <c r="F53" s="34">
        <v>0</v>
      </c>
      <c r="G53" s="34">
        <v>0</v>
      </c>
      <c r="H53" s="35"/>
      <c r="I53" s="34" t="s">
        <v>18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 t="s">
        <v>18</v>
      </c>
      <c r="P53" s="34">
        <v>0</v>
      </c>
      <c r="Q53" s="34">
        <v>0</v>
      </c>
      <c r="R53" s="34">
        <v>0</v>
      </c>
      <c r="S53" s="34">
        <v>0</v>
      </c>
    </row>
    <row r="54" spans="2:19" ht="23.25" customHeight="1">
      <c r="B54" s="28" t="s">
        <v>29</v>
      </c>
      <c r="C54" s="29"/>
      <c r="D54" s="29"/>
      <c r="E54" s="29"/>
      <c r="F54" s="29"/>
      <c r="G54" s="29"/>
      <c r="H54" s="30"/>
      <c r="I54" s="29"/>
      <c r="J54" s="29"/>
      <c r="K54" s="29"/>
      <c r="L54" s="29"/>
      <c r="M54" s="29"/>
      <c r="N54" s="30"/>
      <c r="O54" s="29"/>
      <c r="P54" s="29"/>
      <c r="Q54" s="29"/>
      <c r="R54" s="29"/>
      <c r="S54" s="29"/>
    </row>
    <row r="55" spans="2:19" s="7" customFormat="1" ht="23.25" customHeight="1">
      <c r="B55" s="31" t="s">
        <v>16</v>
      </c>
      <c r="C55" s="81">
        <v>103000000</v>
      </c>
      <c r="D55" s="51"/>
      <c r="E55" s="51"/>
      <c r="F55" s="41"/>
      <c r="G55" s="41"/>
      <c r="H55" s="52"/>
      <c r="I55" s="79">
        <v>0</v>
      </c>
      <c r="J55" s="41">
        <v>0</v>
      </c>
      <c r="K55" s="41">
        <v>0</v>
      </c>
      <c r="L55" s="41">
        <v>0</v>
      </c>
      <c r="M55" s="41">
        <v>0</v>
      </c>
      <c r="N55" s="52">
        <v>0</v>
      </c>
      <c r="O55" s="79">
        <v>0</v>
      </c>
      <c r="P55" s="41">
        <v>0</v>
      </c>
      <c r="Q55" s="41">
        <v>0</v>
      </c>
      <c r="R55" s="41">
        <v>0</v>
      </c>
      <c r="S55" s="41">
        <v>0</v>
      </c>
    </row>
    <row r="56" spans="2:19" s="7" customFormat="1" ht="23.25" customHeight="1">
      <c r="B56" s="87" t="s">
        <v>34</v>
      </c>
      <c r="C56" s="81">
        <v>103000000</v>
      </c>
      <c r="D56" s="51">
        <v>0</v>
      </c>
      <c r="E56" s="51">
        <v>0</v>
      </c>
      <c r="F56" s="41">
        <v>103000000</v>
      </c>
      <c r="G56" s="41">
        <v>0</v>
      </c>
      <c r="H56" s="52"/>
      <c r="I56" s="79">
        <v>0</v>
      </c>
      <c r="J56" s="41">
        <v>0</v>
      </c>
      <c r="K56" s="41">
        <v>0</v>
      </c>
      <c r="L56" s="41">
        <v>0</v>
      </c>
      <c r="M56" s="41">
        <v>0</v>
      </c>
      <c r="N56" s="52">
        <v>0</v>
      </c>
      <c r="O56" s="79">
        <v>0</v>
      </c>
      <c r="P56" s="41">
        <v>0</v>
      </c>
      <c r="Q56" s="41">
        <v>0</v>
      </c>
      <c r="R56" s="41">
        <v>0</v>
      </c>
      <c r="S56" s="41">
        <v>0</v>
      </c>
    </row>
    <row r="57" spans="2:19" s="7" customFormat="1" ht="23.25" customHeight="1">
      <c r="B57" s="87" t="s">
        <v>35</v>
      </c>
      <c r="C57" s="81">
        <v>103000000</v>
      </c>
      <c r="D57" s="51">
        <v>0</v>
      </c>
      <c r="E57" s="51">
        <v>0</v>
      </c>
      <c r="F57" s="41">
        <v>103000000</v>
      </c>
      <c r="G57" s="41">
        <v>0</v>
      </c>
      <c r="H57" s="52"/>
      <c r="I57" s="79">
        <v>0</v>
      </c>
      <c r="J57" s="41">
        <v>0</v>
      </c>
      <c r="K57" s="41">
        <v>0</v>
      </c>
      <c r="L57" s="41">
        <v>0</v>
      </c>
      <c r="M57" s="41">
        <v>0</v>
      </c>
      <c r="N57" s="52">
        <v>0</v>
      </c>
      <c r="O57" s="79">
        <v>0</v>
      </c>
      <c r="P57" s="41">
        <v>0</v>
      </c>
      <c r="Q57" s="41">
        <v>0</v>
      </c>
      <c r="R57" s="41">
        <v>0</v>
      </c>
      <c r="S57" s="41">
        <v>0</v>
      </c>
    </row>
    <row r="58" spans="2:19" s="7" customFormat="1" ht="23.25" customHeight="1">
      <c r="B58" s="87" t="s">
        <v>36</v>
      </c>
      <c r="C58" s="81">
        <v>103000000</v>
      </c>
      <c r="D58" s="51">
        <v>0</v>
      </c>
      <c r="E58" s="51">
        <v>0</v>
      </c>
      <c r="F58" s="41">
        <v>103000000</v>
      </c>
      <c r="G58" s="41">
        <v>0</v>
      </c>
      <c r="H58" s="52"/>
      <c r="I58" s="79">
        <v>0</v>
      </c>
      <c r="J58" s="41">
        <v>0</v>
      </c>
      <c r="K58" s="41">
        <v>0</v>
      </c>
      <c r="L58" s="41">
        <v>0</v>
      </c>
      <c r="M58" s="41">
        <v>0</v>
      </c>
      <c r="N58" s="52">
        <v>0</v>
      </c>
      <c r="O58" s="79">
        <v>0</v>
      </c>
      <c r="P58" s="41">
        <v>0</v>
      </c>
      <c r="Q58" s="41">
        <v>0</v>
      </c>
      <c r="R58" s="41">
        <v>0</v>
      </c>
      <c r="S58" s="41">
        <v>0</v>
      </c>
    </row>
    <row r="59" spans="2:19" s="7" customFormat="1" ht="23.25" customHeight="1">
      <c r="B59" s="87" t="s">
        <v>42</v>
      </c>
      <c r="C59" s="81">
        <v>103000000</v>
      </c>
      <c r="D59" s="51">
        <v>0</v>
      </c>
      <c r="E59" s="51">
        <v>0</v>
      </c>
      <c r="F59" s="41">
        <v>103000000</v>
      </c>
      <c r="G59" s="41">
        <v>0</v>
      </c>
      <c r="H59" s="52"/>
      <c r="I59" s="79">
        <v>0</v>
      </c>
      <c r="J59" s="41">
        <v>0</v>
      </c>
      <c r="K59" s="41">
        <v>0</v>
      </c>
      <c r="L59" s="41">
        <v>0</v>
      </c>
      <c r="M59" s="41">
        <v>0</v>
      </c>
      <c r="N59" s="52">
        <v>0</v>
      </c>
      <c r="O59" s="79">
        <v>0</v>
      </c>
      <c r="P59" s="41">
        <v>0</v>
      </c>
      <c r="Q59" s="41">
        <v>0</v>
      </c>
      <c r="R59" s="41">
        <v>0</v>
      </c>
      <c r="S59" s="41">
        <v>0</v>
      </c>
    </row>
    <row r="60" spans="2:19" s="7" customFormat="1" ht="23.25" customHeight="1">
      <c r="B60" s="87" t="s">
        <v>43</v>
      </c>
      <c r="C60" s="81">
        <v>103000000</v>
      </c>
      <c r="D60" s="51">
        <v>0</v>
      </c>
      <c r="E60" s="51">
        <v>0</v>
      </c>
      <c r="F60" s="41">
        <v>103000000</v>
      </c>
      <c r="G60" s="41">
        <v>0</v>
      </c>
      <c r="H60" s="52"/>
      <c r="I60" s="79">
        <v>0</v>
      </c>
      <c r="J60" s="41">
        <v>0</v>
      </c>
      <c r="K60" s="41">
        <v>0</v>
      </c>
      <c r="L60" s="41">
        <v>0</v>
      </c>
      <c r="M60" s="41">
        <v>0</v>
      </c>
      <c r="N60" s="52">
        <v>0</v>
      </c>
      <c r="O60" s="79">
        <v>0</v>
      </c>
      <c r="P60" s="41">
        <v>0</v>
      </c>
      <c r="Q60" s="41">
        <v>0</v>
      </c>
      <c r="R60" s="41">
        <v>0</v>
      </c>
      <c r="S60" s="41">
        <v>0</v>
      </c>
    </row>
    <row r="61" spans="2:19" s="7" customFormat="1" ht="23.25" customHeight="1">
      <c r="B61" s="87" t="s">
        <v>44</v>
      </c>
      <c r="C61" s="81">
        <v>103000000</v>
      </c>
      <c r="D61" s="51">
        <v>0</v>
      </c>
      <c r="E61" s="51">
        <v>0</v>
      </c>
      <c r="F61" s="41">
        <v>103000000</v>
      </c>
      <c r="G61" s="41">
        <v>0</v>
      </c>
      <c r="H61" s="52"/>
      <c r="I61" s="79">
        <v>0</v>
      </c>
      <c r="J61" s="41">
        <v>0</v>
      </c>
      <c r="K61" s="41">
        <v>0</v>
      </c>
      <c r="L61" s="41">
        <v>0</v>
      </c>
      <c r="M61" s="41">
        <v>0</v>
      </c>
      <c r="N61" s="52">
        <v>0</v>
      </c>
      <c r="O61" s="79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7" customFormat="1" ht="23.25" customHeight="1">
      <c r="B62" s="87" t="s">
        <v>45</v>
      </c>
      <c r="C62" s="81">
        <v>103000000</v>
      </c>
      <c r="D62" s="51">
        <v>0</v>
      </c>
      <c r="E62" s="51">
        <v>0</v>
      </c>
      <c r="F62" s="41">
        <v>103000000</v>
      </c>
      <c r="G62" s="41">
        <v>0</v>
      </c>
      <c r="H62" s="52"/>
      <c r="I62" s="79">
        <v>0</v>
      </c>
      <c r="J62" s="41">
        <v>0</v>
      </c>
      <c r="K62" s="41">
        <v>0</v>
      </c>
      <c r="L62" s="41">
        <v>0</v>
      </c>
      <c r="M62" s="41">
        <v>0</v>
      </c>
      <c r="N62" s="52">
        <v>0</v>
      </c>
      <c r="O62" s="79">
        <v>0</v>
      </c>
      <c r="P62" s="41">
        <v>0</v>
      </c>
      <c r="Q62" s="41">
        <v>0</v>
      </c>
      <c r="R62" s="41">
        <v>0</v>
      </c>
      <c r="S62" s="41">
        <v>0</v>
      </c>
    </row>
    <row r="63" spans="2:19" s="7" customFormat="1" ht="23.25" customHeight="1">
      <c r="B63" s="87" t="s">
        <v>46</v>
      </c>
      <c r="C63" s="81">
        <v>103000000</v>
      </c>
      <c r="D63" s="51">
        <v>0</v>
      </c>
      <c r="E63" s="51">
        <v>0</v>
      </c>
      <c r="F63" s="41">
        <v>103000000</v>
      </c>
      <c r="G63" s="41">
        <v>0</v>
      </c>
      <c r="H63" s="52"/>
      <c r="I63" s="79">
        <v>0</v>
      </c>
      <c r="J63" s="41">
        <v>0</v>
      </c>
      <c r="K63" s="41">
        <v>0</v>
      </c>
      <c r="L63" s="41">
        <v>0</v>
      </c>
      <c r="M63" s="41">
        <v>0</v>
      </c>
      <c r="N63" s="52">
        <v>0</v>
      </c>
      <c r="O63" s="79">
        <v>0</v>
      </c>
      <c r="P63" s="41">
        <v>0</v>
      </c>
      <c r="Q63" s="41">
        <v>0</v>
      </c>
      <c r="R63" s="41">
        <v>0</v>
      </c>
      <c r="S63" s="41">
        <v>0</v>
      </c>
    </row>
    <row r="64" spans="2:19" s="7" customFormat="1" ht="23.25" customHeight="1">
      <c r="B64" s="87" t="s">
        <v>47</v>
      </c>
      <c r="C64" s="81">
        <v>103000000</v>
      </c>
      <c r="D64" s="51">
        <v>0</v>
      </c>
      <c r="E64" s="51">
        <v>0</v>
      </c>
      <c r="F64" s="41">
        <v>103000000</v>
      </c>
      <c r="G64" s="41">
        <v>0</v>
      </c>
      <c r="H64" s="52"/>
      <c r="I64" s="79">
        <v>0</v>
      </c>
      <c r="J64" s="41">
        <v>0</v>
      </c>
      <c r="K64" s="41">
        <v>0</v>
      </c>
      <c r="L64" s="41">
        <v>0</v>
      </c>
      <c r="M64" s="41">
        <v>0</v>
      </c>
      <c r="N64" s="52">
        <v>0</v>
      </c>
      <c r="O64" s="79">
        <v>0</v>
      </c>
      <c r="P64" s="41">
        <v>0</v>
      </c>
      <c r="Q64" s="41">
        <v>0</v>
      </c>
      <c r="R64" s="41">
        <v>0</v>
      </c>
      <c r="S64" s="41">
        <v>0</v>
      </c>
    </row>
    <row r="65" spans="2:19" s="7" customFormat="1" ht="23.25" customHeight="1">
      <c r="B65" s="87" t="s">
        <v>48</v>
      </c>
      <c r="C65" s="81">
        <v>103000000</v>
      </c>
      <c r="D65" s="51">
        <v>0</v>
      </c>
      <c r="E65" s="51">
        <v>0</v>
      </c>
      <c r="F65" s="41">
        <v>103000000</v>
      </c>
      <c r="G65" s="41">
        <v>0</v>
      </c>
      <c r="H65" s="52"/>
      <c r="I65" s="79">
        <v>0</v>
      </c>
      <c r="J65" s="41">
        <v>0</v>
      </c>
      <c r="K65" s="41">
        <v>0</v>
      </c>
      <c r="L65" s="41">
        <v>0</v>
      </c>
      <c r="M65" s="41">
        <v>0</v>
      </c>
      <c r="N65" s="52">
        <v>0</v>
      </c>
      <c r="O65" s="79">
        <v>0</v>
      </c>
      <c r="P65" s="41">
        <v>0</v>
      </c>
      <c r="Q65" s="41">
        <v>0</v>
      </c>
      <c r="R65" s="41">
        <v>0</v>
      </c>
      <c r="S65" s="41">
        <v>0</v>
      </c>
    </row>
    <row r="66" spans="2:19" s="7" customFormat="1" ht="23.25" customHeight="1">
      <c r="B66" s="87" t="s">
        <v>49</v>
      </c>
      <c r="C66" s="81">
        <v>103000000</v>
      </c>
      <c r="D66" s="51">
        <v>0</v>
      </c>
      <c r="E66" s="51">
        <v>0</v>
      </c>
      <c r="F66" s="41">
        <v>103000000</v>
      </c>
      <c r="G66" s="41">
        <v>0</v>
      </c>
      <c r="H66" s="52"/>
      <c r="I66" s="79">
        <v>0</v>
      </c>
      <c r="J66" s="41">
        <v>0</v>
      </c>
      <c r="K66" s="41">
        <v>0</v>
      </c>
      <c r="L66" s="41">
        <v>0</v>
      </c>
      <c r="M66" s="41">
        <v>0</v>
      </c>
      <c r="N66" s="52">
        <v>0</v>
      </c>
      <c r="O66" s="79">
        <v>0</v>
      </c>
      <c r="P66" s="41">
        <v>0</v>
      </c>
      <c r="Q66" s="41">
        <v>0</v>
      </c>
      <c r="R66" s="41">
        <v>0</v>
      </c>
      <c r="S66" s="41">
        <v>0</v>
      </c>
    </row>
    <row r="67" spans="2:19" s="7" customFormat="1" ht="23.25" customHeight="1">
      <c r="B67" s="87" t="s">
        <v>51</v>
      </c>
      <c r="C67" s="81">
        <v>103000000</v>
      </c>
      <c r="D67" s="51">
        <v>0</v>
      </c>
      <c r="E67" s="51">
        <v>0</v>
      </c>
      <c r="F67" s="41">
        <v>103000000</v>
      </c>
      <c r="G67" s="41">
        <v>0</v>
      </c>
      <c r="H67" s="52"/>
      <c r="I67" s="79">
        <v>0</v>
      </c>
      <c r="J67" s="41">
        <v>0</v>
      </c>
      <c r="K67" s="41">
        <v>0</v>
      </c>
      <c r="L67" s="41">
        <v>0</v>
      </c>
      <c r="M67" s="41">
        <v>0</v>
      </c>
      <c r="N67" s="52">
        <v>0</v>
      </c>
      <c r="O67" s="79">
        <v>0</v>
      </c>
      <c r="P67" s="41">
        <v>0</v>
      </c>
      <c r="Q67" s="41">
        <v>0</v>
      </c>
      <c r="R67" s="41">
        <v>0</v>
      </c>
      <c r="S67" s="41">
        <v>0</v>
      </c>
    </row>
    <row r="68" spans="2:19" s="4" customFormat="1" ht="18" customHeight="1">
      <c r="B68" s="44" t="s">
        <v>21</v>
      </c>
      <c r="C68" s="75" t="s">
        <v>18</v>
      </c>
      <c r="D68" s="78">
        <f>SUM(D56:D56)</f>
        <v>0</v>
      </c>
      <c r="E68" s="78">
        <f>SUM(E56:E56)</f>
        <v>0</v>
      </c>
      <c r="F68" s="78">
        <v>103000000</v>
      </c>
      <c r="G68" s="78">
        <v>0</v>
      </c>
      <c r="H68" s="78"/>
      <c r="I68" s="78">
        <v>0</v>
      </c>
      <c r="J68" s="78">
        <v>0</v>
      </c>
      <c r="K68" s="78">
        <f>SUM(K55:K56)</f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</row>
    <row r="69" spans="2:19" s="5" customFormat="1" ht="30.75" customHeight="1">
      <c r="B69" s="53" t="s">
        <v>23</v>
      </c>
      <c r="C69" s="54" t="s">
        <v>18</v>
      </c>
      <c r="D69" s="54">
        <v>0</v>
      </c>
      <c r="E69" s="54">
        <v>0</v>
      </c>
      <c r="F69" s="54">
        <v>0</v>
      </c>
      <c r="G69" s="54">
        <v>0</v>
      </c>
      <c r="H69" s="55"/>
      <c r="I69" s="54" t="s">
        <v>18</v>
      </c>
      <c r="J69" s="54">
        <v>0</v>
      </c>
      <c r="K69" s="54" t="s">
        <v>40</v>
      </c>
      <c r="L69" s="54">
        <v>0</v>
      </c>
      <c r="M69" s="54">
        <v>0</v>
      </c>
      <c r="N69" s="54">
        <v>0</v>
      </c>
      <c r="O69" s="54" t="s">
        <v>18</v>
      </c>
      <c r="P69" s="54">
        <v>0</v>
      </c>
      <c r="Q69" s="54">
        <v>0</v>
      </c>
      <c r="R69" s="54">
        <v>0</v>
      </c>
      <c r="S69" s="54">
        <v>0</v>
      </c>
    </row>
    <row r="70" spans="2:19" ht="23.25" customHeight="1">
      <c r="B70" s="28" t="s">
        <v>30</v>
      </c>
      <c r="C70" s="29"/>
      <c r="D70" s="29"/>
      <c r="E70" s="29"/>
      <c r="F70" s="29"/>
      <c r="G70" s="29"/>
      <c r="H70" s="30"/>
      <c r="I70" s="29"/>
      <c r="J70" s="29"/>
      <c r="K70" s="29"/>
      <c r="L70" s="29"/>
      <c r="M70" s="29"/>
      <c r="N70" s="30"/>
      <c r="O70" s="29"/>
      <c r="P70" s="29"/>
      <c r="Q70" s="29"/>
      <c r="R70" s="29"/>
      <c r="S70" s="29"/>
    </row>
    <row r="71" spans="2:19" ht="23.25" customHeight="1">
      <c r="B71" s="28" t="s">
        <v>31</v>
      </c>
      <c r="C71" s="29"/>
      <c r="D71" s="29"/>
      <c r="E71" s="29"/>
      <c r="F71" s="29"/>
      <c r="G71" s="29"/>
      <c r="H71" s="30"/>
      <c r="I71" s="29"/>
      <c r="J71" s="29"/>
      <c r="K71" s="29"/>
      <c r="L71" s="29"/>
      <c r="M71" s="29"/>
      <c r="N71" s="30"/>
      <c r="O71" s="29"/>
      <c r="P71" s="29"/>
      <c r="Q71" s="29"/>
      <c r="R71" s="29"/>
      <c r="S71" s="29"/>
    </row>
    <row r="72" spans="2:19" ht="23.25" customHeight="1">
      <c r="B72" s="56" t="s">
        <v>16</v>
      </c>
      <c r="C72" s="57">
        <v>0</v>
      </c>
      <c r="D72" s="57" t="s">
        <v>17</v>
      </c>
      <c r="E72" s="57"/>
      <c r="F72" s="57"/>
      <c r="G72" s="57"/>
      <c r="H72" s="58"/>
      <c r="I72" s="57">
        <v>0</v>
      </c>
      <c r="J72" s="57">
        <v>0</v>
      </c>
      <c r="K72" s="57">
        <v>0</v>
      </c>
      <c r="L72" s="59">
        <v>0</v>
      </c>
      <c r="M72" s="59">
        <v>0</v>
      </c>
      <c r="N72" s="60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</row>
    <row r="73" spans="2:19" ht="17.25" customHeight="1">
      <c r="B73" s="80" t="s">
        <v>34</v>
      </c>
      <c r="C73" s="32">
        <v>0</v>
      </c>
      <c r="D73" s="75">
        <v>0</v>
      </c>
      <c r="E73" s="32">
        <v>0</v>
      </c>
      <c r="F73" s="75">
        <f>C72+D73-E73</f>
        <v>0</v>
      </c>
      <c r="G73" s="75">
        <v>0</v>
      </c>
      <c r="H73" s="76"/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34">
        <v>0</v>
      </c>
    </row>
    <row r="74" spans="2:19" ht="18" customHeight="1">
      <c r="B74" s="80" t="s">
        <v>35</v>
      </c>
      <c r="C74" s="32">
        <v>0</v>
      </c>
      <c r="D74" s="75">
        <v>0</v>
      </c>
      <c r="E74" s="32">
        <v>0</v>
      </c>
      <c r="F74" s="75">
        <v>0</v>
      </c>
      <c r="G74" s="75">
        <v>0</v>
      </c>
      <c r="H74" s="76"/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34">
        <v>0</v>
      </c>
    </row>
    <row r="75" spans="2:19" ht="19.5" customHeight="1">
      <c r="B75" s="80" t="s">
        <v>36</v>
      </c>
      <c r="C75" s="32">
        <v>0</v>
      </c>
      <c r="D75" s="75">
        <v>0</v>
      </c>
      <c r="E75" s="32">
        <v>0</v>
      </c>
      <c r="F75" s="75">
        <v>0</v>
      </c>
      <c r="G75" s="75">
        <v>0</v>
      </c>
      <c r="H75" s="76"/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34">
        <v>0</v>
      </c>
    </row>
    <row r="76" spans="2:19" ht="23.25" customHeight="1">
      <c r="B76" s="53" t="s">
        <v>19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61"/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60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</row>
    <row r="77" spans="2:19" ht="23.25" customHeight="1">
      <c r="B77" s="28" t="s">
        <v>32</v>
      </c>
      <c r="C77" s="46"/>
      <c r="D77" s="46"/>
      <c r="E77" s="29"/>
      <c r="F77" s="29"/>
      <c r="G77" s="29"/>
      <c r="H77" s="30"/>
      <c r="I77" s="29"/>
      <c r="J77" s="29"/>
      <c r="K77" s="29"/>
      <c r="L77" s="29"/>
      <c r="M77" s="29"/>
      <c r="N77" s="30"/>
      <c r="O77" s="29"/>
      <c r="P77" s="29"/>
      <c r="Q77" s="29"/>
      <c r="R77" s="29"/>
      <c r="S77" s="29"/>
    </row>
    <row r="78" spans="2:19" s="8" customFormat="1" ht="23.25" customHeight="1">
      <c r="B78" s="31" t="s">
        <v>16</v>
      </c>
      <c r="C78" s="31">
        <v>0</v>
      </c>
      <c r="D78" s="31"/>
      <c r="E78" s="31"/>
      <c r="F78" s="31">
        <v>0</v>
      </c>
      <c r="G78" s="31"/>
      <c r="H78" s="62"/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62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</row>
    <row r="79" spans="2:19" s="9" customFormat="1" ht="17.25" customHeight="1">
      <c r="B79" s="63" t="s">
        <v>21</v>
      </c>
      <c r="C79" s="64" t="s">
        <v>22</v>
      </c>
      <c r="D79" s="65">
        <v>0</v>
      </c>
      <c r="E79" s="65">
        <v>0</v>
      </c>
      <c r="F79" s="65">
        <v>0</v>
      </c>
      <c r="G79" s="65">
        <v>0</v>
      </c>
      <c r="H79" s="66"/>
      <c r="I79" s="64" t="s">
        <v>22</v>
      </c>
      <c r="J79" s="65">
        <v>0</v>
      </c>
      <c r="K79" s="65">
        <v>0</v>
      </c>
      <c r="L79" s="65">
        <v>0</v>
      </c>
      <c r="M79" s="65">
        <v>0</v>
      </c>
      <c r="N79" s="67">
        <v>0</v>
      </c>
      <c r="O79" s="64" t="s">
        <v>22</v>
      </c>
      <c r="P79" s="65">
        <v>0</v>
      </c>
      <c r="Q79" s="65">
        <v>0</v>
      </c>
      <c r="R79" s="65">
        <v>0</v>
      </c>
      <c r="S79" s="65">
        <v>0</v>
      </c>
    </row>
    <row r="80" spans="2:19" s="9" customFormat="1" ht="32.25" customHeight="1">
      <c r="B80" s="53" t="s">
        <v>23</v>
      </c>
      <c r="C80" s="54" t="s">
        <v>18</v>
      </c>
      <c r="D80" s="83">
        <v>0</v>
      </c>
      <c r="E80" s="83">
        <v>0</v>
      </c>
      <c r="F80" s="83">
        <v>0</v>
      </c>
      <c r="G80" s="83">
        <v>0</v>
      </c>
      <c r="H80" s="55"/>
      <c r="I80" s="54" t="s">
        <v>18</v>
      </c>
      <c r="J80" s="83">
        <v>0</v>
      </c>
      <c r="K80" s="83">
        <v>0</v>
      </c>
      <c r="L80" s="83">
        <v>0</v>
      </c>
      <c r="M80" s="83">
        <v>0</v>
      </c>
      <c r="N80" s="54">
        <v>0</v>
      </c>
      <c r="O80" s="54" t="s">
        <v>18</v>
      </c>
      <c r="P80" s="83">
        <v>0</v>
      </c>
      <c r="Q80" s="83">
        <v>0</v>
      </c>
      <c r="R80" s="83">
        <v>0</v>
      </c>
      <c r="S80" s="83">
        <v>0</v>
      </c>
    </row>
    <row r="81" spans="2:19" ht="27" customHeight="1">
      <c r="B81" s="28" t="s">
        <v>33</v>
      </c>
      <c r="C81" s="29"/>
      <c r="D81" s="29"/>
      <c r="E81" s="29"/>
      <c r="F81" s="29"/>
      <c r="G81" s="29"/>
      <c r="H81" s="30"/>
      <c r="I81" s="29"/>
      <c r="J81" s="29"/>
      <c r="K81" s="29"/>
      <c r="L81" s="29"/>
      <c r="M81" s="29"/>
      <c r="N81" s="30"/>
      <c r="O81" s="29"/>
      <c r="P81" s="29"/>
      <c r="Q81" s="29"/>
      <c r="R81" s="29"/>
      <c r="S81" s="29"/>
    </row>
    <row r="82" spans="2:19" s="7" customFormat="1" ht="27" customHeight="1">
      <c r="B82" s="31" t="s">
        <v>16</v>
      </c>
      <c r="C82" s="32">
        <f>C55+C78</f>
        <v>103000000</v>
      </c>
      <c r="D82" s="32"/>
      <c r="E82" s="32"/>
      <c r="F82" s="32"/>
      <c r="G82" s="32">
        <v>0</v>
      </c>
      <c r="H82" s="43"/>
      <c r="I82" s="32"/>
      <c r="J82" s="32">
        <v>0</v>
      </c>
      <c r="K82" s="32">
        <v>0</v>
      </c>
      <c r="L82" s="32">
        <v>0</v>
      </c>
      <c r="M82" s="32">
        <v>0</v>
      </c>
      <c r="N82" s="43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</row>
    <row r="83" spans="2:19" s="7" customFormat="1" ht="27" customHeight="1">
      <c r="B83" s="36" t="s">
        <v>34</v>
      </c>
      <c r="C83" s="32">
        <f>C82</f>
        <v>103000000</v>
      </c>
      <c r="D83" s="34">
        <v>0</v>
      </c>
      <c r="E83" s="34">
        <v>0</v>
      </c>
      <c r="F83" s="32">
        <f>C83+D83-E83</f>
        <v>103000000</v>
      </c>
      <c r="G83" s="34">
        <f aca="true" t="shared" si="0" ref="G83:S83">G79</f>
        <v>0</v>
      </c>
      <c r="H83" s="77"/>
      <c r="I83" s="34">
        <v>0</v>
      </c>
      <c r="J83" s="34">
        <v>0</v>
      </c>
      <c r="K83" s="34">
        <v>0</v>
      </c>
      <c r="L83" s="34">
        <f t="shared" si="0"/>
        <v>0</v>
      </c>
      <c r="M83" s="34">
        <f t="shared" si="0"/>
        <v>0</v>
      </c>
      <c r="N83" s="34">
        <f t="shared" si="0"/>
        <v>0</v>
      </c>
      <c r="O83" s="34" t="str">
        <f t="shared" si="0"/>
        <v>Х</v>
      </c>
      <c r="P83" s="34">
        <f t="shared" si="0"/>
        <v>0</v>
      </c>
      <c r="Q83" s="34">
        <f t="shared" si="0"/>
        <v>0</v>
      </c>
      <c r="R83" s="34">
        <f t="shared" si="0"/>
        <v>0</v>
      </c>
      <c r="S83" s="34">
        <f t="shared" si="0"/>
        <v>0</v>
      </c>
    </row>
    <row r="84" spans="2:19" s="7" customFormat="1" ht="27" customHeight="1">
      <c r="B84" s="36" t="s">
        <v>35</v>
      </c>
      <c r="C84" s="32">
        <v>103000000</v>
      </c>
      <c r="D84" s="34">
        <v>0</v>
      </c>
      <c r="E84" s="34">
        <v>0</v>
      </c>
      <c r="F84" s="32">
        <v>103000000</v>
      </c>
      <c r="G84" s="34">
        <v>0</v>
      </c>
      <c r="H84" s="77"/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 t="s">
        <v>18</v>
      </c>
      <c r="P84" s="34">
        <v>0</v>
      </c>
      <c r="Q84" s="34">
        <v>0</v>
      </c>
      <c r="R84" s="34">
        <v>0</v>
      </c>
      <c r="S84" s="34">
        <v>0</v>
      </c>
    </row>
    <row r="85" spans="2:19" s="7" customFormat="1" ht="27" customHeight="1">
      <c r="B85" s="36" t="s">
        <v>36</v>
      </c>
      <c r="C85" s="32">
        <v>103000000</v>
      </c>
      <c r="D85" s="34">
        <v>0</v>
      </c>
      <c r="E85" s="34">
        <v>0</v>
      </c>
      <c r="F85" s="32">
        <v>103000000</v>
      </c>
      <c r="G85" s="34">
        <v>0</v>
      </c>
      <c r="H85" s="77"/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 t="s">
        <v>18</v>
      </c>
      <c r="P85" s="34">
        <v>0</v>
      </c>
      <c r="Q85" s="34">
        <v>0</v>
      </c>
      <c r="R85" s="34">
        <v>0</v>
      </c>
      <c r="S85" s="34">
        <v>0</v>
      </c>
    </row>
    <row r="86" spans="2:19" s="7" customFormat="1" ht="27" customHeight="1">
      <c r="B86" s="36" t="s">
        <v>42</v>
      </c>
      <c r="C86" s="32">
        <v>103000000</v>
      </c>
      <c r="D86" s="34">
        <v>0</v>
      </c>
      <c r="E86" s="34">
        <v>0</v>
      </c>
      <c r="F86" s="32">
        <v>103000000</v>
      </c>
      <c r="G86" s="34">
        <v>0</v>
      </c>
      <c r="H86" s="77"/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 t="s">
        <v>18</v>
      </c>
      <c r="P86" s="34">
        <v>0</v>
      </c>
      <c r="Q86" s="34">
        <v>0</v>
      </c>
      <c r="R86" s="34">
        <v>0</v>
      </c>
      <c r="S86" s="34">
        <v>0</v>
      </c>
    </row>
    <row r="87" spans="2:19" s="7" customFormat="1" ht="27" customHeight="1">
      <c r="B87" s="36" t="s">
        <v>43</v>
      </c>
      <c r="C87" s="32">
        <v>103000000</v>
      </c>
      <c r="D87" s="34">
        <v>0</v>
      </c>
      <c r="E87" s="34">
        <v>0</v>
      </c>
      <c r="F87" s="32">
        <v>103000000</v>
      </c>
      <c r="G87" s="34">
        <v>0</v>
      </c>
      <c r="H87" s="77"/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 t="s">
        <v>18</v>
      </c>
      <c r="P87" s="34">
        <v>0</v>
      </c>
      <c r="Q87" s="34">
        <v>0</v>
      </c>
      <c r="R87" s="34">
        <v>0</v>
      </c>
      <c r="S87" s="34">
        <v>0</v>
      </c>
    </row>
    <row r="88" spans="2:19" s="7" customFormat="1" ht="27" customHeight="1">
      <c r="B88" s="36" t="s">
        <v>44</v>
      </c>
      <c r="C88" s="32">
        <v>103000000</v>
      </c>
      <c r="D88" s="34">
        <v>0</v>
      </c>
      <c r="E88" s="34">
        <v>0</v>
      </c>
      <c r="F88" s="32">
        <v>103000000</v>
      </c>
      <c r="G88" s="34">
        <v>0</v>
      </c>
      <c r="H88" s="77"/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 t="s">
        <v>18</v>
      </c>
      <c r="P88" s="34">
        <v>0</v>
      </c>
      <c r="Q88" s="34">
        <v>0</v>
      </c>
      <c r="R88" s="34">
        <v>0</v>
      </c>
      <c r="S88" s="34">
        <v>0</v>
      </c>
    </row>
    <row r="89" spans="2:19" s="7" customFormat="1" ht="27" customHeight="1">
      <c r="B89" s="36" t="s">
        <v>45</v>
      </c>
      <c r="C89" s="32">
        <v>103000000</v>
      </c>
      <c r="D89" s="34">
        <v>0</v>
      </c>
      <c r="E89" s="34">
        <v>0</v>
      </c>
      <c r="F89" s="32">
        <v>103000000</v>
      </c>
      <c r="G89" s="34">
        <v>0</v>
      </c>
      <c r="H89" s="77"/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 t="s">
        <v>18</v>
      </c>
      <c r="P89" s="34">
        <v>0</v>
      </c>
      <c r="Q89" s="34">
        <v>0</v>
      </c>
      <c r="R89" s="34">
        <v>0</v>
      </c>
      <c r="S89" s="34">
        <v>0</v>
      </c>
    </row>
    <row r="90" spans="2:19" s="7" customFormat="1" ht="27" customHeight="1">
      <c r="B90" s="36" t="s">
        <v>46</v>
      </c>
      <c r="C90" s="32">
        <v>103000000</v>
      </c>
      <c r="D90" s="34">
        <v>0</v>
      </c>
      <c r="E90" s="34">
        <v>0</v>
      </c>
      <c r="F90" s="32">
        <v>103000000</v>
      </c>
      <c r="G90" s="34">
        <v>0</v>
      </c>
      <c r="H90" s="77"/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 t="s">
        <v>18</v>
      </c>
      <c r="P90" s="34">
        <v>0</v>
      </c>
      <c r="Q90" s="34">
        <v>0</v>
      </c>
      <c r="R90" s="34">
        <v>0</v>
      </c>
      <c r="S90" s="34">
        <v>0</v>
      </c>
    </row>
    <row r="91" spans="2:19" s="7" customFormat="1" ht="27" customHeight="1">
      <c r="B91" s="36" t="s">
        <v>47</v>
      </c>
      <c r="C91" s="32">
        <v>103000000</v>
      </c>
      <c r="D91" s="34">
        <v>0</v>
      </c>
      <c r="E91" s="34">
        <v>0</v>
      </c>
      <c r="F91" s="32">
        <v>103000000</v>
      </c>
      <c r="G91" s="34">
        <v>0</v>
      </c>
      <c r="H91" s="77"/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 t="s">
        <v>18</v>
      </c>
      <c r="P91" s="34">
        <v>0</v>
      </c>
      <c r="Q91" s="34">
        <v>0</v>
      </c>
      <c r="R91" s="34">
        <v>0</v>
      </c>
      <c r="S91" s="34">
        <v>0</v>
      </c>
    </row>
    <row r="92" spans="2:19" s="7" customFormat="1" ht="27" customHeight="1">
      <c r="B92" s="36" t="s">
        <v>48</v>
      </c>
      <c r="C92" s="32">
        <v>103000000</v>
      </c>
      <c r="D92" s="34">
        <v>0</v>
      </c>
      <c r="E92" s="34">
        <v>0</v>
      </c>
      <c r="F92" s="32">
        <v>103000000</v>
      </c>
      <c r="G92" s="34">
        <v>0</v>
      </c>
      <c r="H92" s="77"/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 t="s">
        <v>18</v>
      </c>
      <c r="P92" s="34">
        <v>0</v>
      </c>
      <c r="Q92" s="34">
        <v>0</v>
      </c>
      <c r="R92" s="34">
        <v>0</v>
      </c>
      <c r="S92" s="34">
        <v>0</v>
      </c>
    </row>
    <row r="93" spans="2:19" s="7" customFormat="1" ht="27" customHeight="1">
      <c r="B93" s="36" t="s">
        <v>49</v>
      </c>
      <c r="C93" s="32">
        <v>103000000</v>
      </c>
      <c r="D93" s="34">
        <v>0</v>
      </c>
      <c r="E93" s="34">
        <v>0</v>
      </c>
      <c r="F93" s="32">
        <v>103000000</v>
      </c>
      <c r="G93" s="34">
        <v>0</v>
      </c>
      <c r="H93" s="77"/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 t="s">
        <v>18</v>
      </c>
      <c r="P93" s="34">
        <v>0</v>
      </c>
      <c r="Q93" s="34">
        <v>0</v>
      </c>
      <c r="R93" s="34">
        <v>0</v>
      </c>
      <c r="S93" s="34">
        <v>0</v>
      </c>
    </row>
    <row r="94" spans="2:19" s="7" customFormat="1" ht="27" customHeight="1">
      <c r="B94" s="36" t="s">
        <v>51</v>
      </c>
      <c r="C94" s="32">
        <v>103000000</v>
      </c>
      <c r="D94" s="34">
        <v>0</v>
      </c>
      <c r="E94" s="34">
        <v>0</v>
      </c>
      <c r="F94" s="32">
        <v>103000000</v>
      </c>
      <c r="G94" s="34">
        <v>0</v>
      </c>
      <c r="H94" s="77"/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 t="s">
        <v>18</v>
      </c>
      <c r="P94" s="34">
        <v>0</v>
      </c>
      <c r="Q94" s="34">
        <v>0</v>
      </c>
      <c r="R94" s="34">
        <v>0</v>
      </c>
      <c r="S94" s="34">
        <v>0</v>
      </c>
    </row>
    <row r="95" spans="2:19" s="7" customFormat="1" ht="27" customHeight="1">
      <c r="B95" s="44" t="s">
        <v>19</v>
      </c>
      <c r="C95" s="32" t="s">
        <v>18</v>
      </c>
      <c r="D95" s="32">
        <f>SUM(D83:D83)</f>
        <v>0</v>
      </c>
      <c r="E95" s="32">
        <f>SUM(E83:E83)</f>
        <v>0</v>
      </c>
      <c r="F95" s="32">
        <v>103000000</v>
      </c>
      <c r="G95" s="32">
        <f>G83</f>
        <v>0</v>
      </c>
      <c r="H95" s="32"/>
      <c r="I95" s="32">
        <f>I83</f>
        <v>0</v>
      </c>
      <c r="J95" s="78">
        <v>0</v>
      </c>
      <c r="K95" s="78">
        <v>0</v>
      </c>
      <c r="L95" s="32">
        <f aca="true" t="shared" si="1" ref="L95:S95">L83</f>
        <v>0</v>
      </c>
      <c r="M95" s="32">
        <f t="shared" si="1"/>
        <v>0</v>
      </c>
      <c r="N95" s="32">
        <f t="shared" si="1"/>
        <v>0</v>
      </c>
      <c r="O95" s="32" t="str">
        <f t="shared" si="1"/>
        <v>Х</v>
      </c>
      <c r="P95" s="32">
        <f t="shared" si="1"/>
        <v>0</v>
      </c>
      <c r="Q95" s="32">
        <v>0</v>
      </c>
      <c r="R95" s="32">
        <v>0</v>
      </c>
      <c r="S95" s="32">
        <f t="shared" si="1"/>
        <v>0</v>
      </c>
    </row>
    <row r="96" spans="2:19" s="10" customFormat="1" ht="30" customHeight="1">
      <c r="B96" s="53" t="s">
        <v>23</v>
      </c>
      <c r="C96" s="54" t="s">
        <v>18</v>
      </c>
      <c r="D96" s="54">
        <v>0</v>
      </c>
      <c r="E96" s="54">
        <v>0</v>
      </c>
      <c r="F96" s="54">
        <v>0</v>
      </c>
      <c r="G96" s="54">
        <v>0</v>
      </c>
      <c r="H96" s="55"/>
      <c r="I96" s="54" t="s">
        <v>18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 t="s">
        <v>18</v>
      </c>
      <c r="P96" s="54">
        <v>0</v>
      </c>
      <c r="Q96" s="54">
        <v>0</v>
      </c>
      <c r="R96" s="54">
        <v>0</v>
      </c>
      <c r="S96" s="54">
        <v>0</v>
      </c>
    </row>
    <row r="97" spans="2:19" s="10" customFormat="1" ht="23.25" customHeight="1">
      <c r="B97" s="68"/>
      <c r="C97" s="69"/>
      <c r="D97" s="69"/>
      <c r="E97" s="69"/>
      <c r="F97" s="70"/>
      <c r="G97" s="69"/>
      <c r="H97" s="69"/>
      <c r="I97" s="69"/>
      <c r="J97" s="69"/>
      <c r="K97" s="69"/>
      <c r="L97" s="69"/>
      <c r="M97" s="69"/>
      <c r="N97" s="71"/>
      <c r="O97" s="69"/>
      <c r="P97" s="69"/>
      <c r="Q97" s="69"/>
      <c r="R97" s="69"/>
      <c r="S97" s="69"/>
    </row>
    <row r="98" spans="2:19" s="9" customFormat="1" ht="13.5" customHeight="1">
      <c r="B98" s="84" t="s">
        <v>37</v>
      </c>
      <c r="C98" s="72"/>
      <c r="D98" s="94" t="s">
        <v>38</v>
      </c>
      <c r="E98" s="94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3"/>
    </row>
    <row r="99" spans="2:19" s="9" customFormat="1" ht="18" customHeight="1">
      <c r="B99" s="96" t="s">
        <v>39</v>
      </c>
      <c r="C99" s="96"/>
      <c r="D99" s="96"/>
      <c r="E99" s="96"/>
      <c r="F99" s="96"/>
      <c r="G99" s="96"/>
      <c r="H99" s="96"/>
      <c r="I99" s="96"/>
      <c r="J99" s="73"/>
      <c r="K99" s="73"/>
      <c r="L99" s="73"/>
      <c r="M99" s="73"/>
      <c r="N99" s="74"/>
      <c r="O99" s="73"/>
      <c r="P99" s="73"/>
      <c r="Q99" s="73"/>
      <c r="R99" s="73"/>
      <c r="S99" s="73"/>
    </row>
    <row r="100" spans="2:19" s="4" customFormat="1" ht="45.75" customHeight="1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</row>
    <row r="101" spans="8:14" s="4" customFormat="1" ht="23.25" customHeight="1">
      <c r="H101" s="2"/>
      <c r="N101" s="1"/>
    </row>
    <row r="102" spans="8:14" s="4" customFormat="1" ht="23.25" customHeight="1">
      <c r="H102" s="2"/>
      <c r="N102" s="1"/>
    </row>
    <row r="103" spans="8:14" s="4" customFormat="1" ht="23.25" customHeight="1">
      <c r="H103" s="2"/>
      <c r="N103" s="1"/>
    </row>
    <row r="104" spans="8:14" s="4" customFormat="1" ht="23.25" customHeight="1">
      <c r="H104" s="2"/>
      <c r="N104" s="1"/>
    </row>
    <row r="105" ht="23.25" customHeight="1"/>
    <row r="106" ht="23.25" customHeight="1"/>
    <row r="107" ht="23.25" customHeight="1"/>
    <row r="108" ht="409.5" customHeight="1" hidden="1"/>
    <row r="109" ht="11.25" customHeight="1"/>
    <row r="110" ht="12.75" customHeight="1"/>
    <row r="111" spans="2:19" ht="12.75" customHeight="1">
      <c r="B111" s="11"/>
      <c r="C111" s="11"/>
      <c r="D111" s="11"/>
      <c r="E111" s="11"/>
      <c r="F111" s="11"/>
      <c r="G111" s="11"/>
      <c r="H111" s="12"/>
      <c r="I111" s="11"/>
      <c r="J111" s="11"/>
      <c r="K111" s="11"/>
      <c r="L111" s="11"/>
      <c r="M111" s="11"/>
      <c r="N111" s="13"/>
      <c r="O111" s="11"/>
      <c r="P111" s="11"/>
      <c r="Q111" s="11"/>
      <c r="R111" s="11"/>
      <c r="S111" s="11"/>
    </row>
    <row r="112" spans="2:19" ht="12.75" customHeight="1">
      <c r="B112" s="11"/>
      <c r="C112" s="12"/>
      <c r="D112" s="11"/>
      <c r="E112" s="11"/>
      <c r="F112" s="11"/>
      <c r="G112" s="11"/>
      <c r="H112" s="12"/>
      <c r="I112" s="11"/>
      <c r="J112" s="11"/>
      <c r="K112" s="11"/>
      <c r="L112" s="11"/>
      <c r="M112" s="11"/>
      <c r="N112" s="13"/>
      <c r="O112" s="11"/>
      <c r="P112" s="11"/>
      <c r="Q112" s="11"/>
      <c r="R112" s="11"/>
      <c r="S112" s="11"/>
    </row>
  </sheetData>
  <sheetProtection/>
  <mergeCells count="10">
    <mergeCell ref="H1:M1"/>
    <mergeCell ref="H4:M4"/>
    <mergeCell ref="J3:K3"/>
    <mergeCell ref="H2:M2"/>
    <mergeCell ref="D98:E98"/>
    <mergeCell ref="B100:S100"/>
    <mergeCell ref="B99:I99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2023-11-01T05:19:30Z</cp:lastPrinted>
  <dcterms:created xsi:type="dcterms:W3CDTF">2010-10-04T10:20:09Z</dcterms:created>
  <dcterms:modified xsi:type="dcterms:W3CDTF">2024-01-26T07:47:23Z</dcterms:modified>
  <cp:category/>
  <cp:version/>
  <cp:contentType/>
  <cp:contentStatus/>
</cp:coreProperties>
</file>