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книга_1'!$B$1:$U$56</definedName>
  </definedNames>
  <calcPr fullCalcOnLoad="1"/>
</workbook>
</file>

<file path=xl/sharedStrings.xml><?xml version="1.0" encoding="utf-8"?>
<sst xmlns="http://schemas.openxmlformats.org/spreadsheetml/2006/main" count="108" uniqueCount="43">
  <si>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</si>
  <si>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</si>
  <si>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</si>
  <si>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</si>
  <si>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</si>
  <si>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</si>
  <si>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</si>
  <si>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</si>
  <si>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</si>
  <si>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</si>
  <si>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</si>
  <si>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</si>
  <si>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</si>
  <si>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</si>
  <si>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</si>
  <si>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</si>
  <si>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</si>
  <si>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</si>
  <si>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</si>
  <si>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</si>
  <si>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</si>
  <si>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</si>
  <si>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</si>
  <si>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</si>
  <si>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</si>
  <si>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</si>
  <si>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</si>
  <si>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</si>
  <si>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</si>
  <si>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</si>
  <si>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</si>
  <si>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</si>
  <si>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</si>
  <si>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</si>
  <si>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</si>
  <si>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</si>
  <si>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</si>
  <si>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</si>
  <si>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</si>
  <si>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</si>
  <si>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</si>
  <si>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</si>
  <si>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на 01.02.2023г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</si>
</sst>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9"/>
  <sheetViews>
    <sheetView tabSelected="1" view="pageBreakPreview" zoomScaleNormal="75" zoomScaleSheetLayoutView="100" workbookViewId="0" topLeftCell="B1">
      <selection activeCell="E5" sqref="E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42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7.25" customHeight="1">
      <c r="B13" s="88"/>
      <c r="C13" s="32">
        <v>0</v>
      </c>
      <c r="D13" s="75">
        <v>0</v>
      </c>
      <c r="E13" s="75">
        <v>0</v>
      </c>
      <c r="F13" s="32">
        <v>0</v>
      </c>
      <c r="G13" s="75">
        <v>0</v>
      </c>
      <c r="H13" s="76"/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7.25" customHeight="1">
      <c r="B14" s="88"/>
      <c r="C14" s="32">
        <v>0</v>
      </c>
      <c r="D14" s="75">
        <v>0</v>
      </c>
      <c r="E14" s="75">
        <v>0</v>
      </c>
      <c r="F14" s="32">
        <v>0</v>
      </c>
      <c r="G14" s="75">
        <v>0</v>
      </c>
      <c r="H14" s="76"/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5" customFormat="1" ht="23.25" customHeight="1">
      <c r="B15" s="45" t="s">
        <v>19</v>
      </c>
      <c r="C15" s="47" t="s">
        <v>18</v>
      </c>
      <c r="D15" s="32">
        <v>0</v>
      </c>
      <c r="E15" s="32">
        <v>0</v>
      </c>
      <c r="F15" s="32">
        <v>103000000</v>
      </c>
      <c r="G15" s="32">
        <v>0</v>
      </c>
      <c r="H15" s="37"/>
      <c r="I15" s="47" t="s">
        <v>18</v>
      </c>
      <c r="J15" s="47">
        <v>0</v>
      </c>
      <c r="K15" s="47">
        <v>0</v>
      </c>
      <c r="L15" s="47">
        <v>0</v>
      </c>
      <c r="M15" s="47">
        <v>0</v>
      </c>
      <c r="N15" s="43">
        <v>0</v>
      </c>
      <c r="O15" s="47" t="s">
        <v>18</v>
      </c>
      <c r="P15" s="47">
        <v>0</v>
      </c>
      <c r="Q15" s="47">
        <v>0</v>
      </c>
      <c r="R15" s="47">
        <v>0</v>
      </c>
      <c r="S15" s="47">
        <v>0</v>
      </c>
    </row>
    <row r="16" spans="2:19" ht="23.25" customHeight="1" thickBot="1">
      <c r="B16" s="28" t="s">
        <v>25</v>
      </c>
      <c r="C16" s="29"/>
      <c r="D16" s="29"/>
      <c r="E16" s="29"/>
      <c r="F16" s="29"/>
      <c r="G16" s="29"/>
      <c r="H16" s="30"/>
      <c r="I16" s="29"/>
      <c r="J16" s="29"/>
      <c r="K16" s="29"/>
      <c r="L16" s="29"/>
      <c r="M16" s="29"/>
      <c r="N16" s="30"/>
      <c r="O16" s="29"/>
      <c r="P16" s="29"/>
      <c r="Q16" s="29"/>
      <c r="R16" s="29"/>
      <c r="S16" s="29"/>
    </row>
    <row r="17" spans="2:19" s="3" customFormat="1" ht="23.25" customHeight="1" thickBot="1">
      <c r="B17" s="31" t="s">
        <v>16</v>
      </c>
      <c r="C17" s="41">
        <v>0</v>
      </c>
      <c r="D17" s="32">
        <v>0</v>
      </c>
      <c r="E17" s="32">
        <v>0</v>
      </c>
      <c r="F17" s="32">
        <v>0</v>
      </c>
      <c r="G17" s="32">
        <v>0</v>
      </c>
      <c r="H17" s="42"/>
      <c r="I17" s="32">
        <v>0</v>
      </c>
      <c r="J17" s="32">
        <v>0</v>
      </c>
      <c r="K17" s="32">
        <v>0</v>
      </c>
      <c r="L17" s="33">
        <v>0</v>
      </c>
      <c r="M17" s="33">
        <v>0</v>
      </c>
      <c r="N17" s="43"/>
      <c r="O17" s="33">
        <v>0</v>
      </c>
      <c r="P17" s="33">
        <v>0</v>
      </c>
      <c r="Q17" s="33">
        <v>0</v>
      </c>
      <c r="R17" s="33">
        <v>0</v>
      </c>
      <c r="S17" s="49">
        <v>0</v>
      </c>
    </row>
    <row r="18" spans="2:19" s="3" customFormat="1" ht="23.25" customHeight="1" thickBot="1">
      <c r="B18" s="31" t="s">
        <v>34</v>
      </c>
      <c r="C18" s="41">
        <v>103000000</v>
      </c>
      <c r="D18" s="32">
        <v>0</v>
      </c>
      <c r="E18" s="32">
        <v>0</v>
      </c>
      <c r="F18" s="32">
        <v>103000000</v>
      </c>
      <c r="G18" s="32">
        <v>0</v>
      </c>
      <c r="H18" s="89">
        <v>0.001</v>
      </c>
      <c r="I18" s="32">
        <v>0</v>
      </c>
      <c r="J18" s="32">
        <v>0</v>
      </c>
      <c r="K18" s="32">
        <v>0</v>
      </c>
      <c r="L18" s="33">
        <v>0</v>
      </c>
      <c r="M18" s="33">
        <v>0</v>
      </c>
      <c r="N18" s="43">
        <v>0</v>
      </c>
      <c r="O18" s="33">
        <v>0</v>
      </c>
      <c r="P18" s="33">
        <v>0</v>
      </c>
      <c r="Q18" s="33">
        <v>0</v>
      </c>
      <c r="R18" s="33">
        <v>0</v>
      </c>
      <c r="S18" s="49">
        <v>0</v>
      </c>
    </row>
    <row r="19" spans="2:19" s="4" customFormat="1" ht="22.5" customHeight="1">
      <c r="B19" s="44" t="s">
        <v>21</v>
      </c>
      <c r="C19" s="32" t="s">
        <v>18</v>
      </c>
      <c r="D19" s="32">
        <v>0</v>
      </c>
      <c r="E19" s="32">
        <v>0</v>
      </c>
      <c r="F19" s="32">
        <v>103000000</v>
      </c>
      <c r="G19" s="32">
        <v>0</v>
      </c>
      <c r="H19" s="37"/>
      <c r="I19" s="32" t="s">
        <v>18</v>
      </c>
      <c r="J19" s="32">
        <v>0</v>
      </c>
      <c r="K19" s="32">
        <v>0</v>
      </c>
      <c r="L19" s="32">
        <v>0</v>
      </c>
      <c r="M19" s="33">
        <v>0</v>
      </c>
      <c r="N19" s="43"/>
      <c r="O19" s="32" t="s">
        <v>18</v>
      </c>
      <c r="P19" s="33">
        <v>0</v>
      </c>
      <c r="Q19" s="33">
        <v>0</v>
      </c>
      <c r="R19" s="33">
        <v>0</v>
      </c>
      <c r="S19" s="49">
        <v>0</v>
      </c>
    </row>
    <row r="20" spans="2:19" s="4" customFormat="1" ht="35.25" customHeight="1">
      <c r="B20" s="45" t="s">
        <v>23</v>
      </c>
      <c r="C20" s="34" t="s">
        <v>18</v>
      </c>
      <c r="D20" s="34">
        <v>0</v>
      </c>
      <c r="E20" s="34">
        <v>0</v>
      </c>
      <c r="F20" s="34">
        <v>0</v>
      </c>
      <c r="G20" s="34">
        <v>0</v>
      </c>
      <c r="H20" s="35"/>
      <c r="I20" s="34" t="s">
        <v>18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 t="s">
        <v>18</v>
      </c>
      <c r="P20" s="34">
        <v>0</v>
      </c>
      <c r="Q20" s="34">
        <v>0</v>
      </c>
      <c r="R20" s="34">
        <v>0</v>
      </c>
      <c r="S20" s="50">
        <v>0</v>
      </c>
    </row>
    <row r="21" spans="2:19" ht="20.25" customHeight="1">
      <c r="B21" s="28" t="s">
        <v>26</v>
      </c>
      <c r="C21" s="46"/>
      <c r="D21" s="29"/>
      <c r="E21" s="29"/>
      <c r="F21" s="29"/>
      <c r="G21" s="29"/>
      <c r="H21" s="30"/>
      <c r="I21" s="29"/>
      <c r="J21" s="29"/>
      <c r="K21" s="29"/>
      <c r="L21" s="29"/>
      <c r="M21" s="29"/>
      <c r="N21" s="30"/>
      <c r="O21" s="29"/>
      <c r="P21" s="29"/>
      <c r="Q21" s="29"/>
      <c r="R21" s="29"/>
      <c r="S21" s="29"/>
    </row>
    <row r="22" spans="2:19" ht="20.25" customHeight="1">
      <c r="B22" s="28" t="s">
        <v>27</v>
      </c>
      <c r="C22" s="46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30"/>
      <c r="O22" s="29"/>
      <c r="P22" s="29"/>
      <c r="Q22" s="29"/>
      <c r="R22" s="29"/>
      <c r="S22" s="29"/>
    </row>
    <row r="23" spans="2:19" ht="20.25" customHeight="1">
      <c r="B23" s="31" t="s">
        <v>16</v>
      </c>
      <c r="C23" s="47">
        <v>0</v>
      </c>
      <c r="D23" s="47" t="s">
        <v>17</v>
      </c>
      <c r="E23" s="47"/>
      <c r="F23" s="47"/>
      <c r="G23" s="47"/>
      <c r="H23" s="42"/>
      <c r="I23" s="47">
        <v>0</v>
      </c>
      <c r="J23" s="47">
        <v>0</v>
      </c>
      <c r="K23" s="47">
        <v>0</v>
      </c>
      <c r="L23" s="48">
        <v>0</v>
      </c>
      <c r="M23" s="48">
        <v>0</v>
      </c>
      <c r="N23" s="43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</row>
    <row r="24" spans="2:19" ht="13.5" customHeight="1">
      <c r="B24" s="80" t="s">
        <v>34</v>
      </c>
      <c r="C24" s="32">
        <v>0</v>
      </c>
      <c r="D24" s="34">
        <v>0</v>
      </c>
      <c r="E24" s="34">
        <v>0</v>
      </c>
      <c r="F24" s="32">
        <f>C23+D24-E24</f>
        <v>0</v>
      </c>
      <c r="G24" s="75">
        <v>0</v>
      </c>
      <c r="H24" s="76"/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34">
        <v>0</v>
      </c>
    </row>
    <row r="25" spans="2:19" ht="14.25" customHeight="1">
      <c r="B25" s="80" t="s">
        <v>35</v>
      </c>
      <c r="C25" s="32">
        <v>0</v>
      </c>
      <c r="D25" s="34">
        <v>0</v>
      </c>
      <c r="E25" s="34">
        <v>0</v>
      </c>
      <c r="F25" s="32">
        <v>0</v>
      </c>
      <c r="G25" s="75">
        <v>0</v>
      </c>
      <c r="H25" s="76"/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34">
        <v>0</v>
      </c>
    </row>
    <row r="26" spans="2:19" ht="20.25" customHeight="1">
      <c r="B26" s="45" t="s">
        <v>19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37"/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3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2:19" ht="23.25" customHeight="1">
      <c r="B27" s="28" t="s">
        <v>28</v>
      </c>
      <c r="C27" s="29"/>
      <c r="D27" s="29"/>
      <c r="E27" s="29"/>
      <c r="F27" s="29"/>
      <c r="G27" s="29"/>
      <c r="H27" s="30"/>
      <c r="I27" s="29"/>
      <c r="J27" s="29"/>
      <c r="K27" s="29"/>
      <c r="L27" s="29"/>
      <c r="M27" s="29"/>
      <c r="N27" s="30"/>
      <c r="O27" s="29"/>
      <c r="P27" s="29"/>
      <c r="Q27" s="29"/>
      <c r="R27" s="29"/>
      <c r="S27" s="29"/>
    </row>
    <row r="28" spans="2:19" s="3" customFormat="1" ht="23.25" customHeight="1">
      <c r="B28" s="31" t="s">
        <v>16</v>
      </c>
      <c r="C28" s="41">
        <v>0</v>
      </c>
      <c r="D28" s="32"/>
      <c r="E28" s="32"/>
      <c r="F28" s="32"/>
      <c r="G28" s="32"/>
      <c r="H28" s="42"/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2:19" s="3" customFormat="1" ht="19.5" customHeight="1">
      <c r="B29" s="80" t="s">
        <v>34</v>
      </c>
      <c r="C29" s="32">
        <v>0</v>
      </c>
      <c r="D29" s="75">
        <v>0</v>
      </c>
      <c r="E29" s="75">
        <v>0</v>
      </c>
      <c r="F29" s="32">
        <f>C28+D29-E29</f>
        <v>0</v>
      </c>
      <c r="G29" s="75">
        <v>0</v>
      </c>
      <c r="H29" s="76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34">
        <v>0</v>
      </c>
    </row>
    <row r="30" spans="2:19" s="3" customFormat="1" ht="19.5" customHeight="1">
      <c r="B30" s="80" t="s">
        <v>35</v>
      </c>
      <c r="C30" s="32">
        <v>0</v>
      </c>
      <c r="D30" s="75">
        <v>0</v>
      </c>
      <c r="E30" s="75">
        <v>0</v>
      </c>
      <c r="F30" s="32">
        <v>0</v>
      </c>
      <c r="G30" s="75">
        <v>0</v>
      </c>
      <c r="H30" s="76"/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34">
        <v>0</v>
      </c>
    </row>
    <row r="31" spans="2:19" s="4" customFormat="1" ht="23.25" customHeight="1">
      <c r="B31" s="44" t="s">
        <v>21</v>
      </c>
      <c r="C31" s="32" t="s">
        <v>22</v>
      </c>
      <c r="D31" s="32">
        <v>0</v>
      </c>
      <c r="E31" s="32">
        <v>0</v>
      </c>
      <c r="F31" s="32">
        <v>0</v>
      </c>
      <c r="G31" s="32">
        <v>0</v>
      </c>
      <c r="H31" s="32"/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</row>
    <row r="32" spans="2:19" s="4" customFormat="1" ht="32.25" customHeight="1">
      <c r="B32" s="45" t="s">
        <v>23</v>
      </c>
      <c r="C32" s="34" t="s">
        <v>18</v>
      </c>
      <c r="D32" s="34">
        <v>0</v>
      </c>
      <c r="E32" s="34">
        <v>0</v>
      </c>
      <c r="F32" s="34">
        <v>0</v>
      </c>
      <c r="G32" s="34">
        <v>0</v>
      </c>
      <c r="H32" s="35"/>
      <c r="I32" s="34" t="s">
        <v>18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 t="s">
        <v>18</v>
      </c>
      <c r="P32" s="34">
        <v>0</v>
      </c>
      <c r="Q32" s="34">
        <v>0</v>
      </c>
      <c r="R32" s="34">
        <v>0</v>
      </c>
      <c r="S32" s="34">
        <v>0</v>
      </c>
    </row>
    <row r="33" spans="2:19" ht="23.25" customHeight="1">
      <c r="B33" s="28" t="s">
        <v>29</v>
      </c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s="7" customFormat="1" ht="23.25" customHeight="1">
      <c r="B34" s="31" t="s">
        <v>16</v>
      </c>
      <c r="C34" s="81">
        <v>103000000</v>
      </c>
      <c r="D34" s="51"/>
      <c r="E34" s="51"/>
      <c r="F34" s="41"/>
      <c r="G34" s="41"/>
      <c r="H34" s="52"/>
      <c r="I34" s="79">
        <v>0</v>
      </c>
      <c r="J34" s="41">
        <v>0</v>
      </c>
      <c r="K34" s="41">
        <v>0</v>
      </c>
      <c r="L34" s="41">
        <v>0</v>
      </c>
      <c r="M34" s="41">
        <v>0</v>
      </c>
      <c r="N34" s="52">
        <v>0</v>
      </c>
      <c r="O34" s="79">
        <v>0</v>
      </c>
      <c r="P34" s="41">
        <v>0</v>
      </c>
      <c r="Q34" s="41">
        <v>0</v>
      </c>
      <c r="R34" s="41">
        <v>0</v>
      </c>
      <c r="S34" s="41">
        <v>0</v>
      </c>
    </row>
    <row r="35" spans="2:19" s="7" customFormat="1" ht="23.25" customHeight="1">
      <c r="B35" s="87" t="s">
        <v>34</v>
      </c>
      <c r="C35" s="81">
        <v>103000000</v>
      </c>
      <c r="D35" s="51">
        <v>0</v>
      </c>
      <c r="E35" s="51">
        <v>0</v>
      </c>
      <c r="F35" s="41">
        <v>103000000</v>
      </c>
      <c r="G35" s="41">
        <v>0</v>
      </c>
      <c r="H35" s="52"/>
      <c r="I35" s="79">
        <v>0</v>
      </c>
      <c r="J35" s="41">
        <v>0</v>
      </c>
      <c r="K35" s="41">
        <v>0</v>
      </c>
      <c r="L35" s="41">
        <v>0</v>
      </c>
      <c r="M35" s="41">
        <v>0</v>
      </c>
      <c r="N35" s="52">
        <v>0</v>
      </c>
      <c r="O35" s="79">
        <v>0</v>
      </c>
      <c r="P35" s="41">
        <v>0</v>
      </c>
      <c r="Q35" s="41">
        <v>0</v>
      </c>
      <c r="R35" s="41">
        <v>0</v>
      </c>
      <c r="S35" s="41">
        <v>0</v>
      </c>
    </row>
    <row r="36" spans="2:19" s="4" customFormat="1" ht="18" customHeight="1">
      <c r="B36" s="44" t="s">
        <v>21</v>
      </c>
      <c r="C36" s="75" t="s">
        <v>18</v>
      </c>
      <c r="D36" s="78">
        <f>SUM(D35:D35)</f>
        <v>0</v>
      </c>
      <c r="E36" s="78">
        <f>SUM(E35:E35)</f>
        <v>0</v>
      </c>
      <c r="F36" s="78">
        <v>103000000</v>
      </c>
      <c r="G36" s="78">
        <v>0</v>
      </c>
      <c r="H36" s="78"/>
      <c r="I36" s="78">
        <v>0</v>
      </c>
      <c r="J36" s="78">
        <v>0</v>
      </c>
      <c r="K36" s="78">
        <f>SUM(K34:K35)</f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</row>
    <row r="37" spans="2:19" s="5" customFormat="1" ht="30.75" customHeight="1">
      <c r="B37" s="53" t="s">
        <v>23</v>
      </c>
      <c r="C37" s="54" t="s">
        <v>18</v>
      </c>
      <c r="D37" s="54">
        <v>0</v>
      </c>
      <c r="E37" s="54">
        <v>0</v>
      </c>
      <c r="F37" s="54">
        <v>0</v>
      </c>
      <c r="G37" s="54">
        <v>0</v>
      </c>
      <c r="H37" s="55"/>
      <c r="I37" s="54" t="s">
        <v>18</v>
      </c>
      <c r="J37" s="54">
        <v>0</v>
      </c>
      <c r="K37" s="54" t="s">
        <v>40</v>
      </c>
      <c r="L37" s="54">
        <v>0</v>
      </c>
      <c r="M37" s="54">
        <v>0</v>
      </c>
      <c r="N37" s="54">
        <v>0</v>
      </c>
      <c r="O37" s="54" t="s">
        <v>18</v>
      </c>
      <c r="P37" s="54">
        <v>0</v>
      </c>
      <c r="Q37" s="54">
        <v>0</v>
      </c>
      <c r="R37" s="54">
        <v>0</v>
      </c>
      <c r="S37" s="54">
        <v>0</v>
      </c>
    </row>
    <row r="38" spans="2:19" ht="23.25" customHeight="1">
      <c r="B38" s="28" t="s">
        <v>30</v>
      </c>
      <c r="C38" s="29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ht="23.25" customHeight="1">
      <c r="B39" s="28" t="s">
        <v>31</v>
      </c>
      <c r="C39" s="29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ht="23.25" customHeight="1">
      <c r="B40" s="56" t="s">
        <v>16</v>
      </c>
      <c r="C40" s="57">
        <v>0</v>
      </c>
      <c r="D40" s="57" t="s">
        <v>17</v>
      </c>
      <c r="E40" s="57"/>
      <c r="F40" s="57"/>
      <c r="G40" s="57"/>
      <c r="H40" s="58"/>
      <c r="I40" s="57">
        <v>0</v>
      </c>
      <c r="J40" s="57">
        <v>0</v>
      </c>
      <c r="K40" s="57">
        <v>0</v>
      </c>
      <c r="L40" s="59">
        <v>0</v>
      </c>
      <c r="M40" s="59">
        <v>0</v>
      </c>
      <c r="N40" s="60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</row>
    <row r="41" spans="2:19" ht="17.25" customHeight="1">
      <c r="B41" s="80" t="s">
        <v>34</v>
      </c>
      <c r="C41" s="32">
        <v>0</v>
      </c>
      <c r="D41" s="75">
        <v>0</v>
      </c>
      <c r="E41" s="32">
        <v>0</v>
      </c>
      <c r="F41" s="75">
        <f>C40+D41-E41</f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ht="18" customHeight="1">
      <c r="B42" s="80" t="s">
        <v>35</v>
      </c>
      <c r="C42" s="32">
        <v>0</v>
      </c>
      <c r="D42" s="75">
        <v>0</v>
      </c>
      <c r="E42" s="32">
        <v>0</v>
      </c>
      <c r="F42" s="75"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ht="19.5" customHeight="1">
      <c r="B43" s="80" t="s">
        <v>36</v>
      </c>
      <c r="C43" s="32">
        <v>0</v>
      </c>
      <c r="D43" s="75">
        <v>0</v>
      </c>
      <c r="E43" s="32">
        <v>0</v>
      </c>
      <c r="F43" s="75"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ht="23.25" customHeight="1">
      <c r="B44" s="53" t="s">
        <v>19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61"/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60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</row>
    <row r="45" spans="2:19" ht="23.25" customHeight="1">
      <c r="B45" s="28" t="s">
        <v>32</v>
      </c>
      <c r="C45" s="46"/>
      <c r="D45" s="46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s="8" customFormat="1" ht="23.25" customHeight="1">
      <c r="B46" s="31" t="s">
        <v>16</v>
      </c>
      <c r="C46" s="31">
        <v>0</v>
      </c>
      <c r="D46" s="31"/>
      <c r="E46" s="31"/>
      <c r="F46" s="31">
        <v>0</v>
      </c>
      <c r="G46" s="31"/>
      <c r="H46" s="62"/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62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</row>
    <row r="47" spans="2:19" s="9" customFormat="1" ht="17.25" customHeight="1">
      <c r="B47" s="63" t="s">
        <v>21</v>
      </c>
      <c r="C47" s="64" t="s">
        <v>22</v>
      </c>
      <c r="D47" s="65">
        <v>0</v>
      </c>
      <c r="E47" s="65">
        <v>0</v>
      </c>
      <c r="F47" s="65">
        <v>0</v>
      </c>
      <c r="G47" s="65">
        <v>0</v>
      </c>
      <c r="H47" s="66"/>
      <c r="I47" s="64" t="s">
        <v>22</v>
      </c>
      <c r="J47" s="65">
        <v>0</v>
      </c>
      <c r="K47" s="65">
        <v>0</v>
      </c>
      <c r="L47" s="65">
        <v>0</v>
      </c>
      <c r="M47" s="65">
        <v>0</v>
      </c>
      <c r="N47" s="67">
        <v>0</v>
      </c>
      <c r="O47" s="64" t="s">
        <v>22</v>
      </c>
      <c r="P47" s="65">
        <v>0</v>
      </c>
      <c r="Q47" s="65">
        <v>0</v>
      </c>
      <c r="R47" s="65">
        <v>0</v>
      </c>
      <c r="S47" s="65">
        <v>0</v>
      </c>
    </row>
    <row r="48" spans="2:19" s="9" customFormat="1" ht="32.25" customHeight="1">
      <c r="B48" s="53" t="s">
        <v>23</v>
      </c>
      <c r="C48" s="54" t="s">
        <v>18</v>
      </c>
      <c r="D48" s="83">
        <v>0</v>
      </c>
      <c r="E48" s="83">
        <v>0</v>
      </c>
      <c r="F48" s="83">
        <v>0</v>
      </c>
      <c r="G48" s="83">
        <v>0</v>
      </c>
      <c r="H48" s="55"/>
      <c r="I48" s="54" t="s">
        <v>18</v>
      </c>
      <c r="J48" s="83">
        <v>0</v>
      </c>
      <c r="K48" s="83">
        <v>0</v>
      </c>
      <c r="L48" s="83">
        <v>0</v>
      </c>
      <c r="M48" s="83">
        <v>0</v>
      </c>
      <c r="N48" s="54">
        <v>0</v>
      </c>
      <c r="O48" s="54" t="s">
        <v>18</v>
      </c>
      <c r="P48" s="83">
        <v>0</v>
      </c>
      <c r="Q48" s="83">
        <v>0</v>
      </c>
      <c r="R48" s="83">
        <v>0</v>
      </c>
      <c r="S48" s="83">
        <v>0</v>
      </c>
    </row>
    <row r="49" spans="2:19" ht="27" customHeight="1">
      <c r="B49" s="28" t="s">
        <v>33</v>
      </c>
      <c r="C49" s="29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s="7" customFormat="1" ht="27" customHeight="1">
      <c r="B50" s="31" t="s">
        <v>16</v>
      </c>
      <c r="C50" s="32">
        <f>C34+C46</f>
        <v>103000000</v>
      </c>
      <c r="D50" s="32"/>
      <c r="E50" s="32"/>
      <c r="F50" s="32"/>
      <c r="G50" s="32">
        <v>0</v>
      </c>
      <c r="H50" s="43"/>
      <c r="I50" s="32"/>
      <c r="J50" s="32">
        <v>0</v>
      </c>
      <c r="K50" s="32">
        <v>0</v>
      </c>
      <c r="L50" s="32">
        <v>0</v>
      </c>
      <c r="M50" s="32">
        <v>0</v>
      </c>
      <c r="N50" s="43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</row>
    <row r="51" spans="2:19" s="7" customFormat="1" ht="27" customHeight="1">
      <c r="B51" s="36" t="s">
        <v>34</v>
      </c>
      <c r="C51" s="32">
        <f>C50</f>
        <v>103000000</v>
      </c>
      <c r="D51" s="34">
        <v>0</v>
      </c>
      <c r="E51" s="34">
        <v>0</v>
      </c>
      <c r="F51" s="32">
        <f>C51+D51-E51</f>
        <v>103000000</v>
      </c>
      <c r="G51" s="34">
        <f aca="true" t="shared" si="0" ref="G51:S51">G47</f>
        <v>0</v>
      </c>
      <c r="H51" s="77"/>
      <c r="I51" s="34">
        <v>0</v>
      </c>
      <c r="J51" s="34">
        <v>0</v>
      </c>
      <c r="K51" s="34">
        <v>0</v>
      </c>
      <c r="L51" s="34">
        <f t="shared" si="0"/>
        <v>0</v>
      </c>
      <c r="M51" s="34">
        <f t="shared" si="0"/>
        <v>0</v>
      </c>
      <c r="N51" s="34">
        <f t="shared" si="0"/>
        <v>0</v>
      </c>
      <c r="O51" s="34" t="str">
        <f t="shared" si="0"/>
        <v>Х</v>
      </c>
      <c r="P51" s="34">
        <f t="shared" si="0"/>
        <v>0</v>
      </c>
      <c r="Q51" s="34">
        <f t="shared" si="0"/>
        <v>0</v>
      </c>
      <c r="R51" s="34">
        <f t="shared" si="0"/>
        <v>0</v>
      </c>
      <c r="S51" s="34">
        <f t="shared" si="0"/>
        <v>0</v>
      </c>
    </row>
    <row r="52" spans="2:19" s="7" customFormat="1" ht="27" customHeight="1">
      <c r="B52" s="44" t="s">
        <v>19</v>
      </c>
      <c r="C52" s="32" t="s">
        <v>18</v>
      </c>
      <c r="D52" s="32">
        <f>SUM(D51:D51)</f>
        <v>0</v>
      </c>
      <c r="E52" s="32">
        <f>SUM(E51:E51)</f>
        <v>0</v>
      </c>
      <c r="F52" s="32">
        <v>103000000</v>
      </c>
      <c r="G52" s="32">
        <f>G51</f>
        <v>0</v>
      </c>
      <c r="H52" s="32"/>
      <c r="I52" s="32">
        <f>I51</f>
        <v>0</v>
      </c>
      <c r="J52" s="78">
        <v>0</v>
      </c>
      <c r="K52" s="78">
        <v>0</v>
      </c>
      <c r="L52" s="32">
        <f aca="true" t="shared" si="1" ref="L52:S52">L51</f>
        <v>0</v>
      </c>
      <c r="M52" s="32">
        <f t="shared" si="1"/>
        <v>0</v>
      </c>
      <c r="N52" s="32">
        <f t="shared" si="1"/>
        <v>0</v>
      </c>
      <c r="O52" s="32" t="str">
        <f t="shared" si="1"/>
        <v>Х</v>
      </c>
      <c r="P52" s="32">
        <f t="shared" si="1"/>
        <v>0</v>
      </c>
      <c r="Q52" s="32">
        <v>0</v>
      </c>
      <c r="R52" s="32">
        <f t="shared" si="1"/>
        <v>0</v>
      </c>
      <c r="S52" s="32">
        <f t="shared" si="1"/>
        <v>0</v>
      </c>
    </row>
    <row r="53" spans="2:19" s="10" customFormat="1" ht="30" customHeight="1">
      <c r="B53" s="53" t="s">
        <v>23</v>
      </c>
      <c r="C53" s="54" t="s">
        <v>18</v>
      </c>
      <c r="D53" s="54">
        <v>0</v>
      </c>
      <c r="E53" s="54">
        <v>0</v>
      </c>
      <c r="F53" s="54">
        <v>0</v>
      </c>
      <c r="G53" s="54">
        <v>0</v>
      </c>
      <c r="H53" s="55"/>
      <c r="I53" s="54" t="s">
        <v>18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 t="s">
        <v>18</v>
      </c>
      <c r="P53" s="54">
        <v>0</v>
      </c>
      <c r="Q53" s="54">
        <v>0</v>
      </c>
      <c r="R53" s="54">
        <v>0</v>
      </c>
      <c r="S53" s="54">
        <v>0</v>
      </c>
    </row>
    <row r="54" spans="2:19" s="10" customFormat="1" ht="23.25" customHeight="1">
      <c r="B54" s="68"/>
      <c r="C54" s="69"/>
      <c r="D54" s="69"/>
      <c r="E54" s="69"/>
      <c r="F54" s="70"/>
      <c r="G54" s="69"/>
      <c r="H54" s="69"/>
      <c r="I54" s="69"/>
      <c r="J54" s="69"/>
      <c r="K54" s="69"/>
      <c r="L54" s="69"/>
      <c r="M54" s="69"/>
      <c r="N54" s="71"/>
      <c r="O54" s="69"/>
      <c r="P54" s="69"/>
      <c r="Q54" s="69"/>
      <c r="R54" s="69"/>
      <c r="S54" s="69"/>
    </row>
    <row r="55" spans="2:19" s="9" customFormat="1" ht="13.5" customHeight="1">
      <c r="B55" s="84" t="s">
        <v>37</v>
      </c>
      <c r="C55" s="72"/>
      <c r="D55" s="94" t="s">
        <v>38</v>
      </c>
      <c r="E55" s="94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3"/>
    </row>
    <row r="56" spans="2:19" s="9" customFormat="1" ht="18" customHeight="1">
      <c r="B56" s="96" t="s">
        <v>39</v>
      </c>
      <c r="C56" s="96"/>
      <c r="D56" s="96"/>
      <c r="E56" s="96"/>
      <c r="F56" s="96"/>
      <c r="G56" s="96"/>
      <c r="H56" s="96"/>
      <c r="I56" s="96"/>
      <c r="J56" s="73"/>
      <c r="K56" s="73"/>
      <c r="L56" s="73"/>
      <c r="M56" s="73"/>
      <c r="N56" s="74"/>
      <c r="O56" s="73"/>
      <c r="P56" s="73"/>
      <c r="Q56" s="73"/>
      <c r="R56" s="73"/>
      <c r="S56" s="73"/>
    </row>
    <row r="57" spans="2:19" s="4" customFormat="1" ht="45.75" customHeight="1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8:14" s="4" customFormat="1" ht="23.25" customHeight="1">
      <c r="H58" s="2"/>
      <c r="N58" s="1"/>
    </row>
    <row r="59" spans="8:14" s="4" customFormat="1" ht="23.25" customHeight="1">
      <c r="H59" s="2"/>
      <c r="N59" s="1"/>
    </row>
    <row r="60" spans="8:14" s="4" customFormat="1" ht="23.25" customHeight="1">
      <c r="H60" s="2"/>
      <c r="N60" s="1"/>
    </row>
    <row r="61" spans="8:14" s="4" customFormat="1" ht="23.25" customHeight="1">
      <c r="H61" s="2"/>
      <c r="N61" s="1"/>
    </row>
    <row r="62" ht="23.25" customHeight="1"/>
    <row r="63" ht="23.25" customHeight="1"/>
    <row r="64" ht="23.25" customHeight="1"/>
    <row r="65" ht="409.5" customHeight="1" hidden="1"/>
    <row r="66" ht="11.25" customHeight="1"/>
    <row r="67" ht="12.75" customHeight="1"/>
    <row r="68" spans="2:19" ht="12.75" customHeight="1">
      <c r="B68" s="11"/>
      <c r="C68" s="11"/>
      <c r="D68" s="11"/>
      <c r="E68" s="11"/>
      <c r="F68" s="11"/>
      <c r="G68" s="11"/>
      <c r="H68" s="12"/>
      <c r="I68" s="11"/>
      <c r="J68" s="11"/>
      <c r="K68" s="11"/>
      <c r="L68" s="11"/>
      <c r="M68" s="11"/>
      <c r="N68" s="13"/>
      <c r="O68" s="11"/>
      <c r="P68" s="11"/>
      <c r="Q68" s="11"/>
      <c r="R68" s="11"/>
      <c r="S68" s="11"/>
    </row>
    <row r="69" spans="2:19" ht="12.75" customHeight="1">
      <c r="B69" s="11"/>
      <c r="C69" s="12"/>
      <c r="D69" s="11"/>
      <c r="E69" s="11"/>
      <c r="F69" s="11"/>
      <c r="G69" s="11"/>
      <c r="H69" s="12"/>
      <c r="I69" s="11"/>
      <c r="J69" s="11"/>
      <c r="K69" s="11"/>
      <c r="L69" s="11"/>
      <c r="M69" s="11"/>
      <c r="N69" s="13"/>
      <c r="O69" s="11"/>
      <c r="P69" s="11"/>
      <c r="Q69" s="11"/>
      <c r="R69" s="11"/>
      <c r="S69" s="11"/>
    </row>
  </sheetData>
  <sheetProtection/>
  <mergeCells count="10">
    <mergeCell ref="H1:M1"/>
    <mergeCell ref="H4:M4"/>
    <mergeCell ref="J3:K3"/>
    <mergeCell ref="H2:M2"/>
    <mergeCell ref="D55:E55"/>
    <mergeCell ref="B57:S57"/>
    <mergeCell ref="B56:I56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2022-01-31T05:24:14Z</cp:lastPrinted>
  <dcterms:created xsi:type="dcterms:W3CDTF">2010-10-04T10:20:09Z</dcterms:created>
  <dcterms:modified xsi:type="dcterms:W3CDTF">2023-01-30T08:47:45Z</dcterms:modified>
  <cp:category/>
  <cp:version/>
  <cp:contentType/>
  <cp:contentStatus/>
</cp:coreProperties>
</file>